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5480" windowHeight="10995" activeTab="0"/>
  </bookViews>
  <sheets>
    <sheet name="Survey Overview" sheetId="1" r:id="rId1"/>
    <sheet name="Strategic Summary" sheetId="2" r:id="rId2"/>
    <sheet name="Item Summary" sheetId="3" r:id="rId3"/>
    <sheet name="raw 2007 faculty_staff results" sheetId="4" state="hidden" r:id="rId4"/>
  </sheets>
  <definedNames>
    <definedName name="_xlnm.Print_Area" localSheetId="2">'Item Summary'!$A$1:$D$49</definedName>
    <definedName name="_xlnm.Print_Area" localSheetId="1">'Strategic Summary'!$A$2:$A$28</definedName>
  </definedNames>
  <calcPr fullCalcOnLoad="1"/>
</workbook>
</file>

<file path=xl/sharedStrings.xml><?xml version="1.0" encoding="utf-8"?>
<sst xmlns="http://schemas.openxmlformats.org/spreadsheetml/2006/main" count="231" uniqueCount="150">
  <si>
    <t>2007 Tri-County Organizational Culture Survey Strategic Summary</t>
  </si>
  <si>
    <t>This summary focuses on the key strengths and challenges identified in the 2007 Tri-County Organizational Culture survey. Strengths and challenges were calculated by first identifying survey items in the top 50% of importance. From this subgroup of items,</t>
  </si>
  <si>
    <t>Strengths</t>
  </si>
  <si>
    <r>
      <t>26</t>
    </r>
    <r>
      <rPr>
        <sz val="12"/>
        <rFont val="Arial"/>
        <family val="2"/>
      </rPr>
      <t xml:space="preserve"> The atmosphere in my work unit is positive.</t>
    </r>
  </si>
  <si>
    <r>
      <t>31</t>
    </r>
    <r>
      <rPr>
        <sz val="12"/>
        <rFont val="Arial"/>
        <family val="2"/>
      </rPr>
      <t xml:space="preserve"> My supervisor does a good job managing employees in my work area.</t>
    </r>
  </si>
  <si>
    <r>
      <t>36</t>
    </r>
    <r>
      <rPr>
        <sz val="12"/>
        <rFont val="Arial"/>
        <family val="2"/>
      </rPr>
      <t xml:space="preserve"> The College is focused on improving and supporting student learning.</t>
    </r>
  </si>
  <si>
    <r>
      <t>38</t>
    </r>
    <r>
      <rPr>
        <sz val="12"/>
        <rFont val="Arial"/>
        <family val="2"/>
      </rPr>
      <t xml:space="preserve"> The College is headed in the right direction.</t>
    </r>
  </si>
  <si>
    <r>
      <t>39</t>
    </r>
    <r>
      <rPr>
        <sz val="12"/>
        <rFont val="Arial"/>
        <family val="2"/>
      </rPr>
      <t xml:space="preserve"> Employees are treated fairly at Tri-County regardless of ethnicity gender or physical disability.</t>
    </r>
  </si>
  <si>
    <r>
      <t>40</t>
    </r>
    <r>
      <rPr>
        <sz val="12"/>
        <rFont val="Arial"/>
        <family val="2"/>
      </rPr>
      <t xml:space="preserve"> I have confidence in the College leadership.</t>
    </r>
  </si>
  <si>
    <r>
      <t>42</t>
    </r>
    <r>
      <rPr>
        <sz val="12"/>
        <rFont val="Arial"/>
        <family val="2"/>
      </rPr>
      <t xml:space="preserve"> Tri-County is a great place to work.</t>
    </r>
  </si>
  <si>
    <r>
      <t>43</t>
    </r>
    <r>
      <rPr>
        <sz val="12"/>
        <rFont val="Arial"/>
        <family val="2"/>
      </rPr>
      <t xml:space="preserve"> The College encourages and supports professional development of all employees.</t>
    </r>
  </si>
  <si>
    <r>
      <t>45</t>
    </r>
    <r>
      <rPr>
        <sz val="12"/>
        <rFont val="Arial"/>
        <family val="2"/>
      </rPr>
      <t xml:space="preserve"> I know what is expected of me in order to do a good job.</t>
    </r>
  </si>
  <si>
    <r>
      <t>47</t>
    </r>
    <r>
      <rPr>
        <sz val="12"/>
        <rFont val="Arial"/>
        <family val="2"/>
      </rPr>
      <t xml:space="preserve"> My work is challenging and rewarding.</t>
    </r>
  </si>
  <si>
    <t>Challenges</t>
  </si>
  <si>
    <r>
      <t>1</t>
    </r>
    <r>
      <rPr>
        <sz val="12"/>
        <rFont val="Arial"/>
        <family val="2"/>
      </rPr>
      <t xml:space="preserve">  Campus communication mechanisms are timely and effective.</t>
    </r>
  </si>
  <si>
    <r>
      <t>2</t>
    </r>
    <r>
      <rPr>
        <sz val="12"/>
        <rFont val="Arial"/>
        <family val="2"/>
      </rPr>
      <t xml:space="preserve">  Supervisors in other departments hold their employees accountable for doing a good job.</t>
    </r>
  </si>
  <si>
    <r>
      <t>3</t>
    </r>
    <r>
      <rPr>
        <sz val="12"/>
        <rFont val="Arial"/>
        <family val="2"/>
      </rPr>
      <t xml:space="preserve">  The College has adequate measures to recognize and reward employee excellence.</t>
    </r>
  </si>
  <si>
    <r>
      <t xml:space="preserve">4  </t>
    </r>
    <r>
      <rPr>
        <sz val="12"/>
        <rFont val="Arial"/>
        <family val="2"/>
      </rPr>
      <t>Employee morale is high.</t>
    </r>
  </si>
  <si>
    <r>
      <t xml:space="preserve">5  </t>
    </r>
    <r>
      <rPr>
        <sz val="12"/>
        <rFont val="Arial"/>
        <family val="2"/>
      </rPr>
      <t>Quality work is recognized and rewarded.</t>
    </r>
  </si>
  <si>
    <r>
      <t xml:space="preserve">6  </t>
    </r>
    <r>
      <rPr>
        <sz val="12"/>
        <rFont val="Arial"/>
        <family val="2"/>
      </rPr>
      <t>The administration at TCTC gives high priority to employee satisfaction.</t>
    </r>
  </si>
  <si>
    <r>
      <t xml:space="preserve">7  </t>
    </r>
    <r>
      <rPr>
        <sz val="12"/>
        <rFont val="Arial"/>
        <family val="2"/>
      </rPr>
      <t>The College is “customer oriented.”</t>
    </r>
  </si>
  <si>
    <r>
      <t>11</t>
    </r>
    <r>
      <rPr>
        <sz val="12"/>
        <rFont val="Arial"/>
        <family val="2"/>
      </rPr>
      <t xml:space="preserve"> The College has adequate communication mechanisms to keep employees informed.</t>
    </r>
  </si>
  <si>
    <r>
      <t xml:space="preserve">14 </t>
    </r>
    <r>
      <rPr>
        <sz val="12"/>
        <rFont val="Arial"/>
        <family val="2"/>
      </rPr>
      <t>Different perspectives and opinions are listened to and valued and at TCTC.</t>
    </r>
  </si>
  <si>
    <r>
      <t xml:space="preserve">16 </t>
    </r>
    <r>
      <rPr>
        <sz val="12"/>
        <rFont val="Arial"/>
        <family val="2"/>
      </rPr>
      <t>I feel free to speak my mind without fear of reprisal.</t>
    </r>
  </si>
  <si>
    <t>Item</t>
  </si>
  <si>
    <t>Agreement</t>
  </si>
  <si>
    <t>Importance</t>
  </si>
  <si>
    <t>Gap</t>
  </si>
  <si>
    <t>Campus communication mechanisms are timely and effective.</t>
  </si>
  <si>
    <t>The College has adequate measures to recognize and reward employee excellence.</t>
  </si>
  <si>
    <t>Supervisors in other departments hold their employees accountable for doing a good job.</t>
  </si>
  <si>
    <t>The administration at TCTC gives high priority to employee satisfaction.</t>
  </si>
  <si>
    <t>Employee morale is high.</t>
  </si>
  <si>
    <t>Quality work is recognized and rewarded.</t>
  </si>
  <si>
    <t>Different perspectives and opinions are listened to and valued and at TCTC.</t>
  </si>
  <si>
    <t>The College has adequate communication mechanisms to keep employees informed.</t>
  </si>
  <si>
    <t>The College is “customer oriented.”</t>
  </si>
  <si>
    <t>I feel free to speak my mind without fear of reprisal.</t>
  </si>
  <si>
    <t>I can count on people in other units to collaborate and contribute when needed.</t>
  </si>
  <si>
    <t>My workload is reasonable.</t>
  </si>
  <si>
    <t>I believe adequate research and discussion occur before changes are made at Tri-County.</t>
  </si>
  <si>
    <t>Administrators (President VPs) are open and honest in their communications.</t>
  </si>
  <si>
    <t>Improvements in work processes are encouraged and valued.</t>
  </si>
  <si>
    <t>I feel that my contributions are important and valued.</t>
  </si>
  <si>
    <t>The working conditions at TCTC have improved over the past several years.</t>
  </si>
  <si>
    <t>My supervisor anticipate problems and takes timely action to keep things running smoothly.</t>
  </si>
  <si>
    <t>My supervisor does a good job managing employees in my work area.</t>
  </si>
  <si>
    <t>The College is headed in the right direction.</t>
  </si>
  <si>
    <t>I have confidence in the College leadership.</t>
  </si>
  <si>
    <t>The atmosphere in my work unit is positive.</t>
  </si>
  <si>
    <t>The College is focused on improving and supporting student learning.</t>
  </si>
  <si>
    <t>The College encourages and supports professional development of all employees.</t>
  </si>
  <si>
    <t>Employees are treated fairly at Tri-County regardless of ethnicity gender or physical disability.</t>
  </si>
  <si>
    <t>Tri-County is a great place to work.</t>
  </si>
  <si>
    <t>I know what is expected of me in order to do a good job.</t>
  </si>
  <si>
    <t>My work is challenging and rewarding.</t>
  </si>
  <si>
    <t>2007 Tri-County Organizational Culture Survey Item Summary</t>
  </si>
  <si>
    <t>Mean Agreement*</t>
  </si>
  <si>
    <t>Mean Importance*</t>
  </si>
  <si>
    <r>
      <t>47</t>
    </r>
    <r>
      <rPr>
        <sz val="10"/>
        <rFont val="Arial"/>
        <family val="0"/>
      </rPr>
      <t xml:space="preserve"> My work is challenging and rewarding.</t>
    </r>
  </si>
  <si>
    <r>
      <t>45</t>
    </r>
    <r>
      <rPr>
        <sz val="10"/>
        <rFont val="Arial"/>
        <family val="0"/>
      </rPr>
      <t xml:space="preserve"> I know what is expected of me in order to do a good job.</t>
    </r>
  </si>
  <si>
    <r>
      <t xml:space="preserve">42 </t>
    </r>
    <r>
      <rPr>
        <sz val="10"/>
        <rFont val="Arial"/>
        <family val="0"/>
      </rPr>
      <t>Tri-County is a great place to work.</t>
    </r>
  </si>
  <si>
    <r>
      <t>39</t>
    </r>
    <r>
      <rPr>
        <sz val="10"/>
        <rFont val="Arial"/>
        <family val="0"/>
      </rPr>
      <t xml:space="preserve"> Employees are treated fairly at Tri-County regardless of ethnicity gender or physical disability.</t>
    </r>
  </si>
  <si>
    <r>
      <t>43</t>
    </r>
    <r>
      <rPr>
        <sz val="10"/>
        <rFont val="Arial"/>
        <family val="0"/>
      </rPr>
      <t xml:space="preserve"> The College encourages and supports professional development of all employees.</t>
    </r>
  </si>
  <si>
    <r>
      <t xml:space="preserve">36 </t>
    </r>
    <r>
      <rPr>
        <sz val="10"/>
        <rFont val="Arial"/>
        <family val="0"/>
      </rPr>
      <t>The College is focused on improving and supporting student learning.</t>
    </r>
  </si>
  <si>
    <r>
      <t xml:space="preserve">26 </t>
    </r>
    <r>
      <rPr>
        <sz val="10"/>
        <rFont val="Arial"/>
        <family val="0"/>
      </rPr>
      <t>The atmosphere in my work unit is positive.</t>
    </r>
  </si>
  <si>
    <r>
      <t xml:space="preserve">40 </t>
    </r>
    <r>
      <rPr>
        <sz val="10"/>
        <rFont val="Arial"/>
        <family val="0"/>
      </rPr>
      <t>I have confidence in the College leadership.</t>
    </r>
  </si>
  <si>
    <r>
      <t xml:space="preserve">38 </t>
    </r>
    <r>
      <rPr>
        <sz val="10"/>
        <rFont val="Arial"/>
        <family val="0"/>
      </rPr>
      <t>The College is headed in the right direction.</t>
    </r>
  </si>
  <si>
    <r>
      <t>31</t>
    </r>
    <r>
      <rPr>
        <sz val="10"/>
        <rFont val="Arial"/>
        <family val="0"/>
      </rPr>
      <t xml:space="preserve"> My supervisor does a good job managing employees in my work area.</t>
    </r>
  </si>
  <si>
    <r>
      <t xml:space="preserve">33 </t>
    </r>
    <r>
      <rPr>
        <sz val="10"/>
        <rFont val="Arial"/>
        <family val="0"/>
      </rPr>
      <t>My supervisor anticipate problems and takes timely action to keep things running smoothly.</t>
    </r>
  </si>
  <si>
    <r>
      <t xml:space="preserve">30 </t>
    </r>
    <r>
      <rPr>
        <sz val="10"/>
        <rFont val="Arial"/>
        <family val="0"/>
      </rPr>
      <t>The working conditions at TCTC have improved over the past several years.</t>
    </r>
  </si>
  <si>
    <r>
      <t xml:space="preserve">28 </t>
    </r>
    <r>
      <rPr>
        <sz val="10"/>
        <rFont val="Arial"/>
        <family val="0"/>
      </rPr>
      <t>I feel that my contributions are important and valued.</t>
    </r>
  </si>
  <si>
    <r>
      <t xml:space="preserve">37 </t>
    </r>
    <r>
      <rPr>
        <sz val="10"/>
        <rFont val="Arial"/>
        <family val="0"/>
      </rPr>
      <t>Improvements in work processes are encouraged and valued.</t>
    </r>
  </si>
  <si>
    <r>
      <t xml:space="preserve">27 </t>
    </r>
    <r>
      <rPr>
        <sz val="10"/>
        <rFont val="Arial"/>
        <family val="0"/>
      </rPr>
      <t>Administrators (President VPs) are open and honest in their communications.</t>
    </r>
  </si>
  <si>
    <r>
      <t>41</t>
    </r>
    <r>
      <rPr>
        <sz val="10"/>
        <rFont val="Arial"/>
        <family val="0"/>
      </rPr>
      <t xml:space="preserve"> I feel adequately involved in my department/unit planning process.</t>
    </r>
  </si>
  <si>
    <r>
      <t>46</t>
    </r>
    <r>
      <rPr>
        <sz val="10"/>
        <rFont val="Arial"/>
        <family val="0"/>
      </rPr>
      <t xml:space="preserve"> The College’s official values guide the way I do my work and interact with others on campus.</t>
    </r>
  </si>
  <si>
    <r>
      <t xml:space="preserve">32 </t>
    </r>
    <r>
      <rPr>
        <sz val="10"/>
        <rFont val="Arial"/>
        <family val="0"/>
      </rPr>
      <t>Tri-County is well on its way to becoming a “role model” institution.</t>
    </r>
  </si>
  <si>
    <r>
      <t xml:space="preserve">34 </t>
    </r>
    <r>
      <rPr>
        <sz val="10"/>
        <rFont val="Arial"/>
        <family val="0"/>
      </rPr>
      <t>I feel empowered to take action to solve problems.</t>
    </r>
  </si>
  <si>
    <r>
      <t xml:space="preserve">22 </t>
    </r>
    <r>
      <rPr>
        <sz val="10"/>
        <rFont val="Arial"/>
        <family val="0"/>
      </rPr>
      <t>I receive adequate recognition for my accomplishments.</t>
    </r>
  </si>
  <si>
    <r>
      <t xml:space="preserve">25 </t>
    </r>
    <r>
      <rPr>
        <sz val="10"/>
        <rFont val="Arial"/>
        <family val="0"/>
      </rPr>
      <t>The College's mission guides decision-making and institutional practices.</t>
    </r>
  </si>
  <si>
    <r>
      <t xml:space="preserve">19 </t>
    </r>
    <r>
      <rPr>
        <sz val="10"/>
        <rFont val="Arial"/>
        <family val="0"/>
      </rPr>
      <t>I believe adequate research and discussion occur before changes are made at Tri-County.</t>
    </r>
  </si>
  <si>
    <r>
      <t xml:space="preserve">21 </t>
    </r>
    <r>
      <rPr>
        <sz val="10"/>
        <rFont val="Arial"/>
        <family val="0"/>
      </rPr>
      <t>My workload is reasonable.</t>
    </r>
  </si>
  <si>
    <r>
      <t xml:space="preserve">23 </t>
    </r>
    <r>
      <rPr>
        <sz val="10"/>
        <rFont val="Arial"/>
        <family val="0"/>
      </rPr>
      <t>The College’s organizational structure supports effective operation of the institution.</t>
    </r>
  </si>
  <si>
    <r>
      <t>24</t>
    </r>
    <r>
      <rPr>
        <sz val="10"/>
        <rFont val="Arial"/>
        <family val="0"/>
      </rPr>
      <t xml:space="preserve"> I am informed about key initiatives and new developments on campus.</t>
    </r>
  </si>
  <si>
    <r>
      <t xml:space="preserve">17 </t>
    </r>
    <r>
      <rPr>
        <sz val="10"/>
        <rFont val="Arial"/>
        <family val="0"/>
      </rPr>
      <t>I can count on people in other units to collaborate and contribute when needed.</t>
    </r>
  </si>
  <si>
    <r>
      <t xml:space="preserve">16 </t>
    </r>
    <r>
      <rPr>
        <sz val="10"/>
        <rFont val="Arial"/>
        <family val="0"/>
      </rPr>
      <t>I feel free to speak my mind without fear of reprisal.</t>
    </r>
  </si>
  <si>
    <r>
      <t>7</t>
    </r>
    <r>
      <rPr>
        <sz val="10"/>
        <rFont val="Arial"/>
        <family val="0"/>
      </rPr>
      <t xml:space="preserve"> The College is “customer oriented.”</t>
    </r>
  </si>
  <si>
    <r>
      <t xml:space="preserve">20 </t>
    </r>
    <r>
      <rPr>
        <sz val="10"/>
        <rFont val="Arial"/>
        <family val="0"/>
      </rPr>
      <t>The College’s planning process is effective.</t>
    </r>
  </si>
  <si>
    <r>
      <t>11</t>
    </r>
    <r>
      <rPr>
        <sz val="10"/>
        <rFont val="Arial"/>
        <family val="0"/>
      </rPr>
      <t xml:space="preserve"> The College has adequate communication mechanisms to keep employees informed.</t>
    </r>
  </si>
  <si>
    <r>
      <t xml:space="preserve">14 </t>
    </r>
    <r>
      <rPr>
        <sz val="10"/>
        <rFont val="Arial"/>
        <family val="0"/>
      </rPr>
      <t>Different perspectives and opinions are listened to and valued and at TCTC.</t>
    </r>
  </si>
  <si>
    <r>
      <t xml:space="preserve">35 </t>
    </r>
    <r>
      <rPr>
        <sz val="10"/>
        <rFont val="Arial"/>
        <family val="0"/>
      </rPr>
      <t>I am satisfied with the College's planning process.</t>
    </r>
  </si>
  <si>
    <r>
      <t>44</t>
    </r>
    <r>
      <rPr>
        <sz val="10"/>
        <rFont val="Arial"/>
        <family val="0"/>
      </rPr>
      <t xml:space="preserve"> I could tell a visitor what the official College values are.</t>
    </r>
  </si>
  <si>
    <r>
      <t>5</t>
    </r>
    <r>
      <rPr>
        <sz val="10"/>
        <rFont val="Arial"/>
        <family val="0"/>
      </rPr>
      <t xml:space="preserve"> Quality work is recognized and rewarded.</t>
    </r>
  </si>
  <si>
    <r>
      <t>4</t>
    </r>
    <r>
      <rPr>
        <sz val="10"/>
        <rFont val="Arial"/>
        <family val="0"/>
      </rPr>
      <t xml:space="preserve"> Employee morale is high.</t>
    </r>
  </si>
  <si>
    <r>
      <t xml:space="preserve">13 </t>
    </r>
    <r>
      <rPr>
        <sz val="10"/>
        <rFont val="Arial"/>
        <family val="0"/>
      </rPr>
      <t>I am satisfied with the way critical decisions are made.</t>
    </r>
  </si>
  <si>
    <r>
      <t xml:space="preserve">6 </t>
    </r>
    <r>
      <rPr>
        <sz val="10"/>
        <rFont val="Arial"/>
        <family val="0"/>
      </rPr>
      <t>The administration at TCTC gives high priority to employee satisfaction.</t>
    </r>
  </si>
  <si>
    <r>
      <t xml:space="preserve">8 </t>
    </r>
    <r>
      <rPr>
        <sz val="10"/>
        <rFont val="Arial"/>
        <family val="0"/>
      </rPr>
      <t>Tri-County has a “team-oriented” culture.</t>
    </r>
  </si>
  <si>
    <r>
      <t xml:space="preserve">18 </t>
    </r>
    <r>
      <rPr>
        <sz val="10"/>
        <rFont val="Arial"/>
        <family val="0"/>
      </rPr>
      <t>Tri-County’s administration encourages decision-making at the lowest possible level.</t>
    </r>
  </si>
  <si>
    <r>
      <t>10</t>
    </r>
    <r>
      <rPr>
        <sz val="10"/>
        <rFont val="Arial"/>
        <family val="0"/>
      </rPr>
      <t xml:space="preserve"> Hiring processes stress TCTC’s culture and emphasis on student learning.</t>
    </r>
  </si>
  <si>
    <r>
      <t xml:space="preserve">9 </t>
    </r>
    <r>
      <rPr>
        <sz val="10"/>
        <rFont val="Arial"/>
        <family val="0"/>
      </rPr>
      <t>A strong sense of campus community exists at TCTC.</t>
    </r>
  </si>
  <si>
    <r>
      <t xml:space="preserve">12 </t>
    </r>
    <r>
      <rPr>
        <sz val="10"/>
        <rFont val="Arial"/>
        <family val="0"/>
      </rPr>
      <t>Innovation creativity and risk-taking are encouraged at TCTC.</t>
    </r>
  </si>
  <si>
    <r>
      <t>29</t>
    </r>
    <r>
      <rPr>
        <sz val="10"/>
        <rFont val="Arial"/>
        <family val="0"/>
      </rPr>
      <t xml:space="preserve"> I feel adequately involved in the College’s strategic planning process.</t>
    </r>
  </si>
  <si>
    <r>
      <t xml:space="preserve">2 </t>
    </r>
    <r>
      <rPr>
        <sz val="10"/>
        <rFont val="Arial"/>
        <family val="0"/>
      </rPr>
      <t>Supervisors in other departments hold their employees accountable for doing a good job.</t>
    </r>
  </si>
  <si>
    <r>
      <t xml:space="preserve">3 </t>
    </r>
    <r>
      <rPr>
        <sz val="10"/>
        <rFont val="Arial"/>
        <family val="0"/>
      </rPr>
      <t>The College has adequate measures to recognize and reward employee excellence.</t>
    </r>
  </si>
  <si>
    <r>
      <t xml:space="preserve">1 </t>
    </r>
    <r>
      <rPr>
        <sz val="10"/>
        <rFont val="Arial"/>
        <family val="0"/>
      </rPr>
      <t>Campus communication mechanisms are timely and effective.</t>
    </r>
  </si>
  <si>
    <r>
      <t xml:space="preserve">15 </t>
    </r>
    <r>
      <rPr>
        <sz val="10"/>
        <rFont val="Arial"/>
        <family val="0"/>
      </rPr>
      <t>I believe there are advancement opportunities for me here at Tri-County.</t>
    </r>
  </si>
  <si>
    <t>*Items were rated on a five point scale from 1 (little agrrement/low importance) to 5 (Significant agreement/high importance)</t>
  </si>
  <si>
    <t>A1</t>
  </si>
  <si>
    <t>A2</t>
  </si>
  <si>
    <t>A3</t>
  </si>
  <si>
    <t>A4</t>
  </si>
  <si>
    <t>A5</t>
  </si>
  <si>
    <t>ADK</t>
  </si>
  <si>
    <t>Response Total</t>
  </si>
  <si>
    <t>I1</t>
  </si>
  <si>
    <t>I2</t>
  </si>
  <si>
    <t>I3</t>
  </si>
  <si>
    <t>I4</t>
  </si>
  <si>
    <t>I5</t>
  </si>
  <si>
    <t>IDN</t>
  </si>
  <si>
    <t>AVGA</t>
  </si>
  <si>
    <t>AVGI</t>
  </si>
  <si>
    <t>GAP</t>
  </si>
  <si>
    <t>A strong sense of campus community exists at TCTC.</t>
  </si>
  <si>
    <t>Innovation creativity and risk-taking are encouraged at TCTC.</t>
  </si>
  <si>
    <t>I could tell a visitor what the official College values are.</t>
  </si>
  <si>
    <t>Hiring processes stress TCTC’s culture and emphasis on student learning.</t>
  </si>
  <si>
    <t>I am informed about key initiatives and new developments on campus.</t>
  </si>
  <si>
    <t>The College's mission guides decision-making and institutional practices.</t>
  </si>
  <si>
    <t>I am satisfied with the way critical decisions are made.</t>
  </si>
  <si>
    <t>I receive adequate recognition for my accomplishments.</t>
  </si>
  <si>
    <t>Tri-County has a “team-oriented” culture.</t>
  </si>
  <si>
    <t>The College’s official values guide the way I do my work and interact with others on campus.</t>
  </si>
  <si>
    <t>I feel adequately involved in my department/unit planning process.</t>
  </si>
  <si>
    <t>I feel adequately involved in the College’s strategic planning process.</t>
  </si>
  <si>
    <t>The College’s planning process is effective.</t>
  </si>
  <si>
    <t>I am satisfied with the College's planning process.</t>
  </si>
  <si>
    <t>I feel empowered to take action to solve problems.</t>
  </si>
  <si>
    <t>The College’s organizational structure supports effective operation of the institution.</t>
  </si>
  <si>
    <t>I believe there are advancement opportunities for me here at Tri-County.</t>
  </si>
  <si>
    <t>Tri-County’s administration encourages decision-making at the lowest possible level.</t>
  </si>
  <si>
    <t>Tri-County is well on its way to becoming a “role model” institution.</t>
  </si>
  <si>
    <t>Are you primarily:</t>
  </si>
  <si>
    <t xml:space="preserve"> Response Total</t>
  </si>
  <si>
    <t>Faculty (Credit or non-credit)</t>
  </si>
  <si>
    <t>Staff/administration</t>
  </si>
  <si>
    <t>How long have you worked at Tri-County?</t>
  </si>
  <si>
    <t>Less than 5 years</t>
  </si>
  <si>
    <t>5-10 years</t>
  </si>
  <si>
    <t>More than 10 years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</si>
</sst>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b/>
      <sz val="10"/>
      <name val="Arial"/>
      <family val="2"/>
    </font>
    <font>
      <b/>
      <sz val="10"/>
      <color indexed="18"/>
      <name val="Arial"/>
      <family val="0"/>
    </font>
    <font>
      <b/>
      <sz val="13"/>
      <name val="Arial"/>
      <family val="2"/>
    </font>
    <font>
      <b/>
      <sz val="12"/>
      <name val="Arial"/>
      <family val="2"/>
    </font>
    <font>
      <sz val="12"/>
      <name val="Arial"/>
      <family val="2"/>
    </font>
    <font>
      <b/>
      <sz val="14"/>
      <name val="Arial"/>
      <family val="2"/>
    </font>
    <font>
      <u val="single"/>
      <sz val="10"/>
      <color indexed="12"/>
      <name val="Arial"/>
      <family val="0"/>
    </font>
    <font>
      <u val="single"/>
      <sz val="10"/>
      <color indexed="36"/>
      <name val="Arial"/>
      <family val="0"/>
    </font>
    <font>
      <sz val="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5">
    <border>
      <left/>
      <right/>
      <top/>
      <bottom/>
      <diagonal/>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color indexed="63"/>
      </top>
      <bottom style="medium">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NumberFormat="1" applyAlignment="1">
      <alignment/>
    </xf>
    <xf numFmtId="0" fontId="1" fillId="0" borderId="0" xfId="0" applyFont="1" applyAlignment="1">
      <alignment horizontal="center"/>
    </xf>
    <xf numFmtId="164" fontId="0" fillId="0" borderId="0" xfId="0" applyNumberFormat="1" applyAlignment="1">
      <alignment/>
    </xf>
    <xf numFmtId="164" fontId="1" fillId="0" borderId="0" xfId="0" applyNumberFormat="1" applyFont="1" applyAlignment="1">
      <alignment horizontal="center"/>
    </xf>
    <xf numFmtId="0" fontId="0" fillId="0" borderId="0" xfId="0" applyAlignment="1">
      <alignment wrapText="1"/>
    </xf>
    <xf numFmtId="164" fontId="0" fillId="0" borderId="0" xfId="0" applyNumberFormat="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164" fontId="0" fillId="0" borderId="0" xfId="0" applyNumberFormat="1" applyAlignment="1">
      <alignment wrapText="1"/>
    </xf>
    <xf numFmtId="0" fontId="1" fillId="0" borderId="1" xfId="0" applyNumberFormat="1" applyFont="1" applyFill="1" applyBorder="1" applyAlignment="1">
      <alignment/>
    </xf>
    <xf numFmtId="0" fontId="1" fillId="0" borderId="2" xfId="0" applyNumberFormat="1" applyFont="1" applyFill="1" applyBorder="1" applyAlignment="1">
      <alignment/>
    </xf>
    <xf numFmtId="0" fontId="6" fillId="2" borderId="0" xfId="0" applyFont="1" applyFill="1" applyBorder="1" applyAlignment="1">
      <alignment horizontal="center" wrapText="1"/>
    </xf>
    <xf numFmtId="0" fontId="5" fillId="2" borderId="0" xfId="0" applyFont="1" applyFill="1" applyAlignment="1">
      <alignment wrapText="1"/>
    </xf>
    <xf numFmtId="0" fontId="4" fillId="2" borderId="0" xfId="0" applyFont="1" applyFill="1" applyAlignment="1">
      <alignment/>
    </xf>
    <xf numFmtId="0" fontId="4" fillId="2" borderId="0" xfId="0" applyFont="1" applyFill="1" applyAlignment="1">
      <alignment wrapText="1"/>
    </xf>
    <xf numFmtId="0" fontId="5" fillId="2" borderId="0" xfId="0" applyFont="1" applyFill="1" applyAlignment="1">
      <alignment/>
    </xf>
    <xf numFmtId="0" fontId="3" fillId="2" borderId="0" xfId="0" applyFont="1" applyFill="1" applyBorder="1" applyAlignment="1">
      <alignment wrapText="1"/>
    </xf>
    <xf numFmtId="0" fontId="0" fillId="2" borderId="0" xfId="0" applyFill="1" applyAlignment="1">
      <alignment/>
    </xf>
    <xf numFmtId="0" fontId="0" fillId="2" borderId="0" xfId="0" applyFill="1" applyAlignment="1">
      <alignment horizontal="center"/>
    </xf>
    <xf numFmtId="0" fontId="2" fillId="2" borderId="3" xfId="0" applyFont="1" applyFill="1" applyBorder="1" applyAlignment="1">
      <alignment horizontal="center"/>
    </xf>
    <xf numFmtId="0" fontId="0" fillId="2" borderId="1" xfId="0" applyFill="1" applyBorder="1" applyAlignment="1">
      <alignment wrapText="1"/>
    </xf>
    <xf numFmtId="164" fontId="0" fillId="2" borderId="1" xfId="0" applyNumberFormat="1" applyFill="1" applyBorder="1" applyAlignment="1">
      <alignment/>
    </xf>
    <xf numFmtId="0" fontId="0" fillId="2" borderId="2" xfId="0" applyFill="1" applyBorder="1" applyAlignment="1">
      <alignment wrapText="1"/>
    </xf>
    <xf numFmtId="164" fontId="0" fillId="2" borderId="2" xfId="0" applyNumberFormat="1" applyFill="1" applyBorder="1" applyAlignment="1">
      <alignment/>
    </xf>
    <xf numFmtId="0" fontId="3" fillId="2" borderId="0" xfId="0" applyFont="1" applyFill="1" applyBorder="1" applyAlignment="1">
      <alignment horizontal="left"/>
    </xf>
    <xf numFmtId="0" fontId="1" fillId="2" borderId="0" xfId="0" applyFont="1" applyFill="1" applyAlignment="1">
      <alignment/>
    </xf>
    <xf numFmtId="0" fontId="0" fillId="2" borderId="0" xfId="0" applyFill="1" applyAlignment="1">
      <alignment vertical="top" wrapText="1"/>
    </xf>
    <xf numFmtId="0" fontId="9" fillId="0" borderId="0" xfId="0" applyNumberFormat="1" applyFont="1" applyFill="1" applyBorder="1" applyAlignment="1">
      <alignment/>
    </xf>
    <xf numFmtId="0" fontId="1" fillId="3" borderId="3" xfId="0" applyNumberFormat="1" applyFont="1" applyFill="1" applyBorder="1" applyAlignment="1">
      <alignment horizontal="center" wrapText="1"/>
    </xf>
    <xf numFmtId="164" fontId="6" fillId="0" borderId="4" xfId="0" applyNumberFormat="1" applyFont="1" applyBorder="1" applyAlignment="1">
      <alignment horizontal="centerContinuous" wrapText="1"/>
    </xf>
    <xf numFmtId="0" fontId="1" fillId="0" borderId="0" xfId="0" applyFont="1" applyAlignment="1">
      <alignment horizontal="centerContinuous"/>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8</xdr:col>
      <xdr:colOff>581025</xdr:colOff>
      <xdr:row>34</xdr:row>
      <xdr:rowOff>66675</xdr:rowOff>
    </xdr:to>
    <xdr:sp>
      <xdr:nvSpPr>
        <xdr:cNvPr id="1" name="Text 1"/>
        <xdr:cNvSpPr txBox="1">
          <a:spLocks noChangeArrowheads="1"/>
        </xdr:cNvSpPr>
      </xdr:nvSpPr>
      <xdr:spPr>
        <a:xfrm>
          <a:off x="0" y="9525"/>
          <a:ext cx="5457825" cy="56102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a:t>
          </a:r>
          <a:r>
            <a:rPr lang="en-US" cap="none" sz="1400" b="1" i="0" u="none" baseline="0">
              <a:latin typeface="Arial"/>
              <a:ea typeface="Arial"/>
              <a:cs typeface="Arial"/>
            </a:rPr>
            <a:t>2007 Tri-County Organizational Culture Survey Results</a:t>
          </a:r>
          <a:r>
            <a:rPr lang="en-US" cap="none" sz="1000" b="1" i="0" u="none" baseline="0">
              <a:latin typeface="Arial"/>
              <a:ea typeface="Arial"/>
              <a:cs typeface="Arial"/>
            </a:rPr>
            <a:t>
</a:t>
          </a:r>
          <a:r>
            <a:rPr lang="en-US" cap="none" sz="1200" b="1" i="0" u="none" baseline="0">
              <a:latin typeface="Arial"/>
              <a:ea typeface="Arial"/>
              <a:cs typeface="Arial"/>
            </a:rPr>
            <a:t>Overview</a:t>
          </a:r>
          <a:r>
            <a:rPr lang="en-US" cap="none" sz="1200" b="0" i="0" u="none" baseline="0">
              <a:latin typeface="Arial"/>
              <a:ea typeface="Arial"/>
              <a:cs typeface="Arial"/>
            </a:rPr>
            <a:t>
Tri-County's Research and Evaluation Department conducted a survey of all full-time employees between April 23rd and May 4th, 2007 concerning aspects of organizational culture. 
The survey presented 47 items, and participants were asked rate their level of agreement with the item statement. Participants were also asked to rate their perception of the importance of each item. All items were rated on a five point scale from 1 (little agrrement/low importance) to 5 (Significant agreement/high importance).
Participants were first contacted by Tri-County’s president, Dr. Booth, by interoffice letter. The Research and Evaluation Department then contacted employees by email to solicit participation in a web-based survey. 
</a:t>
          </a:r>
          <a:r>
            <a:rPr lang="en-US" cap="none" sz="1200" b="1" i="0" u="none" baseline="0">
              <a:latin typeface="Arial"/>
              <a:ea typeface="Arial"/>
              <a:cs typeface="Arial"/>
            </a:rPr>
            <a:t>Demographics</a:t>
          </a:r>
          <a:r>
            <a:rPr lang="en-US" cap="none" sz="1200" b="0" i="0" u="none" baseline="0">
              <a:latin typeface="Arial"/>
              <a:ea typeface="Arial"/>
              <a:cs typeface="Arial"/>
            </a:rPr>
            <a:t>
The overall response rate was approximately 84%, with 241 out of 286 providing responses.
Approximately 41% of respondents were faculty, and 59% were staff/administration.
Approximately 41% of respondents indicated that they had worked at Tri-County for less than 5 years, 23% worked from 5-10 years, and 36% indicated more than 10 years.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2"/>
  <sheetViews>
    <sheetView tabSelected="1" workbookViewId="0" topLeftCell="A1">
      <selection activeCell="G38" sqref="G38"/>
    </sheetView>
  </sheetViews>
  <sheetFormatPr defaultColWidth="9.140625" defaultRowHeight="12.75"/>
  <cols>
    <col min="1" max="16384" width="9.140625" style="18" customWidth="1"/>
  </cols>
  <sheetData>
    <row r="2" ht="16.5">
      <c r="A2" s="25"/>
    </row>
    <row r="4" ht="12.75">
      <c r="A4" s="26"/>
    </row>
    <row r="5" spans="1:9" ht="12.75" customHeight="1">
      <c r="A5" s="27"/>
      <c r="B5" s="27"/>
      <c r="C5" s="27"/>
      <c r="D5" s="27"/>
      <c r="E5" s="27"/>
      <c r="F5" s="27"/>
      <c r="G5" s="27"/>
      <c r="H5" s="27"/>
      <c r="I5" s="27"/>
    </row>
    <row r="6" spans="1:9" ht="12.75">
      <c r="A6" s="27"/>
      <c r="B6" s="27"/>
      <c r="C6" s="27"/>
      <c r="D6" s="27"/>
      <c r="E6" s="27"/>
      <c r="F6" s="27"/>
      <c r="G6" s="27"/>
      <c r="H6" s="27"/>
      <c r="I6" s="27"/>
    </row>
    <row r="7" spans="1:9" ht="12.75">
      <c r="A7" s="27"/>
      <c r="B7" s="27"/>
      <c r="C7" s="27"/>
      <c r="D7" s="27"/>
      <c r="E7" s="27"/>
      <c r="F7" s="27"/>
      <c r="G7" s="27"/>
      <c r="H7" s="27"/>
      <c r="I7" s="27"/>
    </row>
    <row r="8" spans="1:9" ht="12.75">
      <c r="A8" s="27"/>
      <c r="B8" s="27"/>
      <c r="C8" s="27"/>
      <c r="D8" s="27"/>
      <c r="E8" s="27"/>
      <c r="F8" s="27"/>
      <c r="G8" s="27"/>
      <c r="H8" s="27"/>
      <c r="I8" s="27"/>
    </row>
    <row r="9" spans="1:9" ht="12.75">
      <c r="A9" s="27"/>
      <c r="B9" s="27"/>
      <c r="C9" s="27"/>
      <c r="D9" s="27"/>
      <c r="E9" s="27"/>
      <c r="F9" s="27"/>
      <c r="G9" s="27"/>
      <c r="H9" s="27"/>
      <c r="I9" s="27"/>
    </row>
    <row r="10" spans="1:9" ht="12.75">
      <c r="A10" s="27"/>
      <c r="B10" s="27"/>
      <c r="C10" s="27"/>
      <c r="D10" s="27"/>
      <c r="E10" s="27"/>
      <c r="F10" s="27"/>
      <c r="G10" s="27"/>
      <c r="H10" s="27"/>
      <c r="I10" s="27"/>
    </row>
    <row r="11" spans="1:9" ht="12.75">
      <c r="A11" s="27"/>
      <c r="B11" s="27"/>
      <c r="C11" s="27"/>
      <c r="D11" s="27"/>
      <c r="E11" s="27"/>
      <c r="F11" s="27"/>
      <c r="G11" s="27"/>
      <c r="H11" s="27"/>
      <c r="I11" s="27"/>
    </row>
    <row r="12" spans="1:9" ht="12.75">
      <c r="A12" s="27"/>
      <c r="B12" s="27"/>
      <c r="C12" s="27"/>
      <c r="D12" s="27"/>
      <c r="E12" s="27"/>
      <c r="F12" s="27"/>
      <c r="G12" s="27"/>
      <c r="H12" s="27"/>
      <c r="I12" s="27"/>
    </row>
    <row r="13" spans="1:9" ht="12.75">
      <c r="A13" s="27"/>
      <c r="B13" s="27"/>
      <c r="C13" s="27"/>
      <c r="D13" s="27"/>
      <c r="E13" s="27"/>
      <c r="F13" s="27"/>
      <c r="G13" s="27"/>
      <c r="H13" s="27"/>
      <c r="I13" s="27"/>
    </row>
    <row r="14" spans="1:9" ht="12.75">
      <c r="A14" s="27"/>
      <c r="B14" s="27"/>
      <c r="C14" s="27"/>
      <c r="D14" s="27"/>
      <c r="E14" s="27"/>
      <c r="F14" s="27"/>
      <c r="G14" s="27"/>
      <c r="H14" s="27"/>
      <c r="I14" s="27"/>
    </row>
    <row r="15" spans="1:9" ht="12.75">
      <c r="A15" s="27"/>
      <c r="B15" s="27"/>
      <c r="C15" s="27"/>
      <c r="D15" s="27"/>
      <c r="E15" s="27"/>
      <c r="F15" s="27"/>
      <c r="G15" s="27"/>
      <c r="H15" s="27"/>
      <c r="I15" s="27"/>
    </row>
    <row r="16" spans="1:9" ht="12.75">
      <c r="A16" s="27"/>
      <c r="B16" s="27"/>
      <c r="C16" s="27"/>
      <c r="D16" s="27"/>
      <c r="E16" s="27"/>
      <c r="F16" s="27"/>
      <c r="G16" s="27"/>
      <c r="H16" s="27"/>
      <c r="I16" s="27"/>
    </row>
    <row r="17" spans="1:9" ht="12.75">
      <c r="A17" s="27"/>
      <c r="B17" s="27"/>
      <c r="C17" s="27"/>
      <c r="D17" s="27"/>
      <c r="E17" s="27"/>
      <c r="F17" s="27"/>
      <c r="G17" s="27"/>
      <c r="H17" s="27"/>
      <c r="I17" s="27"/>
    </row>
    <row r="18" spans="1:9" ht="12.75">
      <c r="A18" s="27"/>
      <c r="B18" s="27"/>
      <c r="C18" s="27"/>
      <c r="D18" s="27"/>
      <c r="E18" s="27"/>
      <c r="F18" s="27"/>
      <c r="G18" s="27"/>
      <c r="H18" s="27"/>
      <c r="I18" s="27"/>
    </row>
    <row r="19" spans="1:9" ht="12.75">
      <c r="A19" s="27"/>
      <c r="B19" s="27"/>
      <c r="C19" s="27"/>
      <c r="D19" s="27"/>
      <c r="E19" s="27"/>
      <c r="F19" s="27"/>
      <c r="G19" s="27"/>
      <c r="H19" s="27"/>
      <c r="I19" s="27"/>
    </row>
    <row r="20" spans="1:9" ht="12.75">
      <c r="A20" s="27"/>
      <c r="B20" s="27"/>
      <c r="C20" s="27"/>
      <c r="D20" s="27"/>
      <c r="E20" s="27"/>
      <c r="F20" s="27"/>
      <c r="G20" s="27"/>
      <c r="H20" s="27"/>
      <c r="I20" s="27"/>
    </row>
    <row r="21" spans="1:9" ht="12.75">
      <c r="A21" s="27"/>
      <c r="B21" s="27"/>
      <c r="C21" s="27"/>
      <c r="D21" s="27"/>
      <c r="E21" s="27"/>
      <c r="F21" s="27"/>
      <c r="G21" s="27"/>
      <c r="H21" s="27"/>
      <c r="I21" s="27"/>
    </row>
    <row r="22" spans="1:9" ht="12.75">
      <c r="A22" s="27"/>
      <c r="B22" s="27"/>
      <c r="C22" s="27"/>
      <c r="D22" s="27"/>
      <c r="E22" s="27"/>
      <c r="F22" s="27"/>
      <c r="G22" s="27"/>
      <c r="H22" s="27"/>
      <c r="I22" s="27"/>
    </row>
    <row r="23" spans="1:9" ht="12.75">
      <c r="A23" s="27"/>
      <c r="B23" s="27"/>
      <c r="C23" s="27"/>
      <c r="D23" s="27"/>
      <c r="E23" s="27"/>
      <c r="F23" s="27"/>
      <c r="G23" s="27"/>
      <c r="H23" s="27"/>
      <c r="I23" s="27"/>
    </row>
    <row r="24" spans="1:9" ht="12.75">
      <c r="A24" s="27"/>
      <c r="B24" s="27"/>
      <c r="C24" s="27"/>
      <c r="D24" s="27"/>
      <c r="E24" s="27"/>
      <c r="F24" s="27"/>
      <c r="G24" s="27"/>
      <c r="H24" s="27"/>
      <c r="I24" s="27"/>
    </row>
    <row r="25" spans="1:9" ht="12.75">
      <c r="A25" s="27"/>
      <c r="B25" s="27"/>
      <c r="C25" s="27"/>
      <c r="D25" s="27"/>
      <c r="E25" s="27"/>
      <c r="F25" s="27"/>
      <c r="G25" s="27"/>
      <c r="H25" s="27"/>
      <c r="I25" s="27"/>
    </row>
    <row r="26" spans="1:9" ht="12.75">
      <c r="A26" s="27"/>
      <c r="B26" s="27"/>
      <c r="C26" s="27"/>
      <c r="D26" s="27"/>
      <c r="E26" s="27"/>
      <c r="F26" s="27"/>
      <c r="G26" s="27"/>
      <c r="H26" s="27"/>
      <c r="I26" s="27"/>
    </row>
    <row r="27" spans="1:9" ht="12.75">
      <c r="A27" s="27"/>
      <c r="B27" s="27"/>
      <c r="C27" s="27"/>
      <c r="D27" s="27"/>
      <c r="E27" s="27"/>
      <c r="F27" s="27"/>
      <c r="G27" s="27"/>
      <c r="H27" s="27"/>
      <c r="I27" s="27"/>
    </row>
    <row r="28" spans="1:9" ht="12.75">
      <c r="A28" s="27"/>
      <c r="B28" s="27"/>
      <c r="C28" s="27"/>
      <c r="D28" s="27"/>
      <c r="E28" s="27"/>
      <c r="F28" s="27"/>
      <c r="G28" s="27"/>
      <c r="H28" s="27"/>
      <c r="I28" s="27"/>
    </row>
    <row r="29" spans="1:9" ht="12.75">
      <c r="A29" s="27"/>
      <c r="B29" s="27"/>
      <c r="C29" s="27"/>
      <c r="D29" s="27"/>
      <c r="E29" s="27"/>
      <c r="F29" s="27"/>
      <c r="G29" s="27"/>
      <c r="H29" s="27"/>
      <c r="I29" s="27"/>
    </row>
    <row r="30" spans="1:9" ht="12.75">
      <c r="A30" s="27"/>
      <c r="B30" s="27"/>
      <c r="C30" s="27"/>
      <c r="D30" s="27"/>
      <c r="E30" s="27"/>
      <c r="F30" s="27"/>
      <c r="G30" s="27"/>
      <c r="H30" s="27"/>
      <c r="I30" s="27"/>
    </row>
    <row r="31" spans="1:9" ht="12.75">
      <c r="A31" s="27"/>
      <c r="B31" s="27"/>
      <c r="C31" s="27"/>
      <c r="D31" s="27"/>
      <c r="E31" s="27"/>
      <c r="F31" s="27"/>
      <c r="G31" s="27"/>
      <c r="H31" s="27"/>
      <c r="I31" s="27"/>
    </row>
    <row r="32" spans="1:9" ht="12.75">
      <c r="A32" s="27"/>
      <c r="B32" s="27"/>
      <c r="C32" s="27"/>
      <c r="D32" s="27"/>
      <c r="E32" s="27"/>
      <c r="F32" s="27"/>
      <c r="G32" s="27"/>
      <c r="H32" s="27"/>
      <c r="I32" s="27"/>
    </row>
    <row r="33" spans="1:9" ht="12.75">
      <c r="A33" s="27"/>
      <c r="B33" s="27"/>
      <c r="C33" s="27"/>
      <c r="D33" s="27"/>
      <c r="E33" s="27"/>
      <c r="F33" s="27"/>
      <c r="G33" s="27"/>
      <c r="H33" s="27"/>
      <c r="I33" s="27"/>
    </row>
    <row r="34" spans="1:9" ht="12.75">
      <c r="A34" s="27"/>
      <c r="B34" s="27"/>
      <c r="C34" s="27"/>
      <c r="D34" s="27"/>
      <c r="E34" s="27"/>
      <c r="F34" s="27"/>
      <c r="G34" s="27"/>
      <c r="H34" s="27"/>
      <c r="I34" s="27"/>
    </row>
    <row r="35" spans="1:9" ht="12.75">
      <c r="A35" s="27"/>
      <c r="B35" s="27"/>
      <c r="C35" s="27"/>
      <c r="D35" s="27"/>
      <c r="E35" s="27"/>
      <c r="F35" s="27"/>
      <c r="G35" s="27"/>
      <c r="H35" s="27"/>
      <c r="I35" s="27"/>
    </row>
    <row r="36" spans="1:9" ht="12.75">
      <c r="A36" s="27"/>
      <c r="B36" s="27"/>
      <c r="C36" s="27"/>
      <c r="D36" s="27"/>
      <c r="E36" s="27"/>
      <c r="F36" s="27"/>
      <c r="G36" s="27"/>
      <c r="H36" s="27"/>
      <c r="I36" s="27"/>
    </row>
    <row r="37" spans="1:9" ht="12.75">
      <c r="A37" s="27"/>
      <c r="B37" s="27"/>
      <c r="C37" s="27"/>
      <c r="D37" s="27"/>
      <c r="E37" s="27"/>
      <c r="F37" s="27"/>
      <c r="G37" s="27"/>
      <c r="H37" s="27"/>
      <c r="I37" s="27"/>
    </row>
    <row r="38" spans="1:9" ht="12.75">
      <c r="A38" s="27"/>
      <c r="B38" s="27"/>
      <c r="C38" s="27"/>
      <c r="D38" s="27"/>
      <c r="E38" s="27"/>
      <c r="F38" s="27"/>
      <c r="G38" s="27"/>
      <c r="H38" s="27"/>
      <c r="I38" s="27"/>
    </row>
    <row r="39" spans="1:9" ht="12.75">
      <c r="A39" s="27"/>
      <c r="B39" s="27"/>
      <c r="C39" s="27"/>
      <c r="D39" s="27"/>
      <c r="E39" s="27"/>
      <c r="F39" s="27"/>
      <c r="G39" s="27"/>
      <c r="H39" s="27"/>
      <c r="I39" s="27"/>
    </row>
    <row r="40" spans="1:9" ht="12.75">
      <c r="A40" s="27"/>
      <c r="B40" s="27"/>
      <c r="C40" s="27"/>
      <c r="D40" s="27"/>
      <c r="E40" s="27"/>
      <c r="F40" s="27"/>
      <c r="G40" s="27"/>
      <c r="H40" s="27"/>
      <c r="I40" s="27"/>
    </row>
    <row r="41" spans="1:9" ht="12.75">
      <c r="A41" s="27"/>
      <c r="B41" s="27"/>
      <c r="C41" s="27"/>
      <c r="D41" s="27"/>
      <c r="E41" s="27"/>
      <c r="F41" s="27"/>
      <c r="G41" s="27"/>
      <c r="H41" s="27"/>
      <c r="I41" s="27"/>
    </row>
    <row r="42" spans="1:9" ht="12.75">
      <c r="A42" s="27"/>
      <c r="B42" s="27"/>
      <c r="C42" s="27"/>
      <c r="D42" s="27"/>
      <c r="E42" s="27"/>
      <c r="F42" s="27"/>
      <c r="G42" s="27"/>
      <c r="H42" s="27"/>
      <c r="I42" s="27"/>
    </row>
    <row r="43" spans="1:9" ht="12.75">
      <c r="A43" s="27"/>
      <c r="B43" s="27"/>
      <c r="C43" s="27"/>
      <c r="D43" s="27"/>
      <c r="E43" s="27"/>
      <c r="F43" s="27"/>
      <c r="G43" s="27"/>
      <c r="H43" s="27"/>
      <c r="I43" s="27"/>
    </row>
    <row r="44" spans="1:9" ht="12.75">
      <c r="A44" s="27"/>
      <c r="B44" s="27"/>
      <c r="C44" s="27"/>
      <c r="D44" s="27"/>
      <c r="E44" s="27"/>
      <c r="F44" s="27"/>
      <c r="G44" s="27"/>
      <c r="H44" s="27"/>
      <c r="I44" s="27"/>
    </row>
    <row r="45" spans="1:9" ht="12.75">
      <c r="A45" s="27"/>
      <c r="B45" s="27"/>
      <c r="C45" s="27"/>
      <c r="D45" s="27"/>
      <c r="E45" s="27"/>
      <c r="F45" s="27"/>
      <c r="G45" s="27"/>
      <c r="H45" s="27"/>
      <c r="I45" s="27"/>
    </row>
    <row r="46" spans="1:9" ht="12.75">
      <c r="A46" s="27"/>
      <c r="B46" s="27"/>
      <c r="C46" s="27"/>
      <c r="D46" s="27"/>
      <c r="E46" s="27"/>
      <c r="F46" s="27"/>
      <c r="G46" s="27"/>
      <c r="H46" s="27"/>
      <c r="I46" s="27"/>
    </row>
    <row r="47" spans="1:9" ht="12.75">
      <c r="A47" s="27"/>
      <c r="B47" s="27"/>
      <c r="C47" s="27"/>
      <c r="D47" s="27"/>
      <c r="E47" s="27"/>
      <c r="F47" s="27"/>
      <c r="G47" s="27"/>
      <c r="H47" s="27"/>
      <c r="I47" s="27"/>
    </row>
    <row r="48" spans="1:9" ht="12.75">
      <c r="A48" s="27"/>
      <c r="B48" s="27"/>
      <c r="C48" s="27"/>
      <c r="D48" s="27"/>
      <c r="E48" s="27"/>
      <c r="F48" s="27"/>
      <c r="G48" s="27"/>
      <c r="H48" s="27"/>
      <c r="I48" s="27"/>
    </row>
    <row r="49" spans="1:9" ht="12.75">
      <c r="A49" s="27"/>
      <c r="B49" s="27"/>
      <c r="C49" s="27"/>
      <c r="D49" s="27"/>
      <c r="E49" s="27"/>
      <c r="F49" s="27"/>
      <c r="G49" s="27"/>
      <c r="H49" s="27"/>
      <c r="I49" s="27"/>
    </row>
    <row r="50" spans="1:9" ht="12.75">
      <c r="A50" s="27"/>
      <c r="B50" s="27"/>
      <c r="C50" s="27"/>
      <c r="D50" s="27"/>
      <c r="E50" s="27"/>
      <c r="F50" s="27"/>
      <c r="G50" s="27"/>
      <c r="H50" s="27"/>
      <c r="I50" s="27"/>
    </row>
    <row r="51" spans="1:9" ht="12.75">
      <c r="A51" s="27"/>
      <c r="B51" s="27"/>
      <c r="C51" s="27"/>
      <c r="D51" s="27"/>
      <c r="E51" s="27"/>
      <c r="F51" s="27"/>
      <c r="G51" s="27"/>
      <c r="H51" s="27"/>
      <c r="I51" s="27"/>
    </row>
    <row r="52" spans="1:9" ht="12.75">
      <c r="A52" s="27"/>
      <c r="B52" s="27"/>
      <c r="C52" s="27"/>
      <c r="D52" s="27"/>
      <c r="E52" s="27"/>
      <c r="F52" s="27"/>
      <c r="G52" s="27"/>
      <c r="H52" s="27"/>
      <c r="I52" s="27"/>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F59"/>
  <sheetViews>
    <sheetView workbookViewId="0" topLeftCell="A1">
      <selection activeCell="A7" sqref="A7"/>
    </sheetView>
  </sheetViews>
  <sheetFormatPr defaultColWidth="9.140625" defaultRowHeight="12.75"/>
  <cols>
    <col min="1" max="1" width="99.7109375" style="18" customWidth="1"/>
    <col min="2" max="2" width="11.00390625" style="19" customWidth="1"/>
    <col min="3" max="3" width="11.28125" style="19" customWidth="1"/>
    <col min="4" max="4" width="8.140625" style="19" customWidth="1"/>
    <col min="5" max="5" width="10.57421875" style="18" hidden="1" customWidth="1"/>
    <col min="6" max="16384" width="9.140625" style="18" customWidth="1"/>
  </cols>
  <sheetData>
    <row r="2" spans="1:6" ht="18">
      <c r="A2" s="12" t="s">
        <v>0</v>
      </c>
      <c r="B2" s="17"/>
      <c r="C2" s="17"/>
      <c r="D2" s="17"/>
      <c r="E2" s="17"/>
      <c r="F2" s="17"/>
    </row>
    <row r="3" ht="101.25" customHeight="1">
      <c r="A3" s="13" t="s">
        <v>1</v>
      </c>
    </row>
    <row r="4" ht="15">
      <c r="A4" s="13"/>
    </row>
    <row r="5" ht="15.75">
      <c r="A5" s="14" t="s">
        <v>2</v>
      </c>
    </row>
    <row r="6" ht="15.75">
      <c r="A6" s="15" t="s">
        <v>3</v>
      </c>
    </row>
    <row r="7" ht="15.75">
      <c r="A7" s="15" t="s">
        <v>4</v>
      </c>
    </row>
    <row r="8" ht="15.75">
      <c r="A8" s="15" t="s">
        <v>5</v>
      </c>
    </row>
    <row r="9" ht="15.75">
      <c r="A9" s="15" t="s">
        <v>6</v>
      </c>
    </row>
    <row r="10" ht="15.75">
      <c r="A10" s="15" t="s">
        <v>7</v>
      </c>
    </row>
    <row r="11" ht="15.75">
      <c r="A11" s="15" t="s">
        <v>8</v>
      </c>
    </row>
    <row r="12" ht="15.75">
      <c r="A12" s="15" t="s">
        <v>9</v>
      </c>
    </row>
    <row r="13" ht="15.75">
      <c r="A13" s="15" t="s">
        <v>10</v>
      </c>
    </row>
    <row r="14" ht="15.75">
      <c r="A14" s="15" t="s">
        <v>11</v>
      </c>
    </row>
    <row r="15" ht="15.75">
      <c r="A15" s="15" t="s">
        <v>12</v>
      </c>
    </row>
    <row r="16" ht="15">
      <c r="A16" s="16"/>
    </row>
    <row r="17" ht="15.75">
      <c r="A17" s="15" t="s">
        <v>13</v>
      </c>
    </row>
    <row r="18" ht="15.75">
      <c r="A18" s="15" t="s">
        <v>14</v>
      </c>
    </row>
    <row r="19" ht="15.75">
      <c r="A19" s="15" t="s">
        <v>15</v>
      </c>
    </row>
    <row r="20" ht="15.75">
      <c r="A20" s="15" t="s">
        <v>16</v>
      </c>
    </row>
    <row r="21" ht="15.75">
      <c r="A21" s="15" t="s">
        <v>17</v>
      </c>
    </row>
    <row r="22" ht="15.75">
      <c r="A22" s="15" t="s">
        <v>18</v>
      </c>
    </row>
    <row r="23" ht="15.75">
      <c r="A23" s="15" t="s">
        <v>19</v>
      </c>
    </row>
    <row r="24" ht="15.75">
      <c r="A24" s="15" t="s">
        <v>20</v>
      </c>
    </row>
    <row r="25" ht="15.75">
      <c r="A25" s="15" t="s">
        <v>21</v>
      </c>
    </row>
    <row r="26" ht="15.75">
      <c r="A26" s="15" t="s">
        <v>22</v>
      </c>
    </row>
    <row r="27" ht="15.75">
      <c r="A27" s="15" t="s">
        <v>23</v>
      </c>
    </row>
    <row r="28" spans="2:4" ht="12.75">
      <c r="B28" s="18"/>
      <c r="C28" s="18"/>
      <c r="D28" s="18"/>
    </row>
    <row r="29" spans="2:4" ht="12.75">
      <c r="B29" s="18"/>
      <c r="C29" s="18"/>
      <c r="D29" s="18"/>
    </row>
    <row r="30" spans="2:4" ht="12.75" hidden="1">
      <c r="B30" s="18"/>
      <c r="C30" s="18"/>
      <c r="D30" s="18"/>
    </row>
    <row r="31" spans="1:4" ht="13.5" hidden="1" thickBot="1">
      <c r="A31" s="20" t="s">
        <v>24</v>
      </c>
      <c r="B31" s="20" t="s">
        <v>25</v>
      </c>
      <c r="C31" s="20" t="s">
        <v>26</v>
      </c>
      <c r="D31" s="20" t="s">
        <v>27</v>
      </c>
    </row>
    <row r="32" spans="1:4" ht="12.75" hidden="1">
      <c r="A32" s="21" t="s">
        <v>28</v>
      </c>
      <c r="B32" s="22">
        <v>2.9201680672268906</v>
      </c>
      <c r="C32" s="22">
        <v>4.542016806722689</v>
      </c>
      <c r="D32" s="22">
        <v>1.6218487394957983</v>
      </c>
    </row>
    <row r="33" spans="1:4" ht="12.75" hidden="1">
      <c r="A33" s="21" t="s">
        <v>29</v>
      </c>
      <c r="B33" s="22">
        <v>2.9647577092511015</v>
      </c>
      <c r="C33" s="22">
        <v>4.476394849785407</v>
      </c>
      <c r="D33" s="22">
        <v>1.5116371405343059</v>
      </c>
    </row>
    <row r="34" spans="1:4" ht="12.75" hidden="1">
      <c r="A34" s="21" t="s">
        <v>30</v>
      </c>
      <c r="B34" s="22">
        <v>2.9858156028368796</v>
      </c>
      <c r="C34" s="22">
        <v>4.541463414634146</v>
      </c>
      <c r="D34" s="22">
        <v>1.5556478117972663</v>
      </c>
    </row>
    <row r="35" spans="1:4" ht="12.75" hidden="1">
      <c r="A35" s="21" t="s">
        <v>31</v>
      </c>
      <c r="B35" s="22">
        <v>3.1506849315068495</v>
      </c>
      <c r="C35" s="22">
        <v>4.502183406113537</v>
      </c>
      <c r="D35" s="22">
        <v>1.3514984746066876</v>
      </c>
    </row>
    <row r="36" spans="1:4" ht="12.75" hidden="1">
      <c r="A36" s="21" t="s">
        <v>32</v>
      </c>
      <c r="B36" s="22">
        <v>3.2212389380530975</v>
      </c>
      <c r="C36" s="22">
        <v>4.666666666666667</v>
      </c>
      <c r="D36" s="22">
        <v>1.4454277286135695</v>
      </c>
    </row>
    <row r="37" spans="1:4" ht="12.75" hidden="1">
      <c r="A37" s="21" t="s">
        <v>33</v>
      </c>
      <c r="B37" s="22">
        <v>3.2212765957446807</v>
      </c>
      <c r="C37" s="22">
        <v>4.651063829787234</v>
      </c>
      <c r="D37" s="22">
        <v>1.4297872340425535</v>
      </c>
    </row>
    <row r="38" spans="1:4" ht="12.75" hidden="1">
      <c r="A38" s="21" t="s">
        <v>34</v>
      </c>
      <c r="B38" s="22">
        <v>3.300925925925926</v>
      </c>
      <c r="C38" s="22">
        <v>4.464285714285714</v>
      </c>
      <c r="D38" s="22">
        <v>1.1633597883597884</v>
      </c>
    </row>
    <row r="39" spans="1:4" ht="12.75" hidden="1">
      <c r="A39" s="21" t="s">
        <v>35</v>
      </c>
      <c r="B39" s="22">
        <v>3.327800829875519</v>
      </c>
      <c r="C39" s="22">
        <v>4.544303797468355</v>
      </c>
      <c r="D39" s="22">
        <v>1.2165029675928358</v>
      </c>
    </row>
    <row r="40" spans="1:4" ht="12.75" hidden="1">
      <c r="A40" s="21" t="s">
        <v>36</v>
      </c>
      <c r="B40" s="22">
        <v>3.3405172413793105</v>
      </c>
      <c r="C40" s="22">
        <v>4.606986899563319</v>
      </c>
      <c r="D40" s="22">
        <v>1.2664696581840085</v>
      </c>
    </row>
    <row r="41" spans="1:4" ht="12.75" hidden="1">
      <c r="A41" s="21" t="s">
        <v>37</v>
      </c>
      <c r="B41" s="22">
        <v>3.348936170212766</v>
      </c>
      <c r="C41" s="22">
        <v>4.493617021276596</v>
      </c>
      <c r="D41" s="22">
        <v>1.1446808510638302</v>
      </c>
    </row>
    <row r="42" spans="1:4" ht="12.75" hidden="1">
      <c r="A42" s="21" t="s">
        <v>38</v>
      </c>
      <c r="B42" s="22">
        <v>3.356223175965665</v>
      </c>
      <c r="C42" s="22">
        <v>4.471615720524017</v>
      </c>
      <c r="D42" s="22">
        <v>1.1153925445583521</v>
      </c>
    </row>
    <row r="43" spans="1:4" ht="12.75" hidden="1">
      <c r="A43" s="21" t="s">
        <v>39</v>
      </c>
      <c r="B43" s="22">
        <v>3.4705882352941178</v>
      </c>
      <c r="C43" s="22">
        <v>4.459227467811159</v>
      </c>
      <c r="D43" s="22">
        <v>0.9886392325170412</v>
      </c>
    </row>
    <row r="44" spans="1:4" ht="12.75" hidden="1">
      <c r="A44" s="21" t="s">
        <v>40</v>
      </c>
      <c r="B44" s="22">
        <v>3.485</v>
      </c>
      <c r="C44" s="22">
        <v>4.517699115044247</v>
      </c>
      <c r="D44" s="22">
        <v>1.0326991150442475</v>
      </c>
    </row>
    <row r="45" spans="1:4" ht="12.75" hidden="1">
      <c r="A45" s="21" t="s">
        <v>41</v>
      </c>
      <c r="B45" s="22">
        <v>3.7453703703703702</v>
      </c>
      <c r="C45" s="22">
        <v>4.6017316017316015</v>
      </c>
      <c r="D45" s="22">
        <v>0.8563612313612312</v>
      </c>
    </row>
    <row r="46" spans="1:4" ht="12.75" hidden="1">
      <c r="A46" s="21" t="s">
        <v>42</v>
      </c>
      <c r="B46" s="22">
        <v>3.7542372881355934</v>
      </c>
      <c r="C46" s="22">
        <v>4.5085470085470085</v>
      </c>
      <c r="D46" s="22">
        <v>0.7543097204114151</v>
      </c>
    </row>
    <row r="47" spans="1:4" ht="12.75" hidden="1">
      <c r="A47" s="21" t="s">
        <v>43</v>
      </c>
      <c r="B47" s="22">
        <v>3.76890756302521</v>
      </c>
      <c r="C47" s="22">
        <v>4.617021276595745</v>
      </c>
      <c r="D47" s="22">
        <v>0.8481137135705348</v>
      </c>
    </row>
    <row r="48" spans="1:4" ht="12.75" hidden="1">
      <c r="A48" s="21" t="s">
        <v>44</v>
      </c>
      <c r="B48" s="22">
        <v>3.771276595744681</v>
      </c>
      <c r="C48" s="22">
        <v>4.587962962962963</v>
      </c>
      <c r="D48" s="22">
        <v>0.8166863672182818</v>
      </c>
    </row>
    <row r="49" spans="1:4" ht="12.75" hidden="1">
      <c r="A49" s="21" t="s">
        <v>45</v>
      </c>
      <c r="B49" s="22">
        <v>3.7956521739130435</v>
      </c>
      <c r="C49" s="22">
        <v>4.570815450643777</v>
      </c>
      <c r="D49" s="22">
        <v>0.7751632767307335</v>
      </c>
    </row>
    <row r="50" spans="1:4" ht="12.75" hidden="1">
      <c r="A50" s="21" t="s">
        <v>46</v>
      </c>
      <c r="B50" s="22">
        <v>3.8614718614718613</v>
      </c>
      <c r="C50" s="22">
        <v>4.662337662337662</v>
      </c>
      <c r="D50" s="22">
        <v>0.8008658008658007</v>
      </c>
    </row>
    <row r="51" spans="1:4" ht="12.75" hidden="1">
      <c r="A51" s="21" t="s">
        <v>47</v>
      </c>
      <c r="B51" s="22">
        <v>3.8728070175438596</v>
      </c>
      <c r="C51" s="22">
        <v>4.623376623376624</v>
      </c>
      <c r="D51" s="22">
        <v>0.750569605832764</v>
      </c>
    </row>
    <row r="52" spans="1:4" ht="12.75" hidden="1">
      <c r="A52" s="21" t="s">
        <v>48</v>
      </c>
      <c r="B52" s="22">
        <v>3.902542372881356</v>
      </c>
      <c r="C52" s="22">
        <v>4.6239316239316235</v>
      </c>
      <c r="D52" s="22">
        <v>0.7213892510502675</v>
      </c>
    </row>
    <row r="53" spans="1:4" ht="12.75" hidden="1">
      <c r="A53" s="21" t="s">
        <v>49</v>
      </c>
      <c r="B53" s="22">
        <v>3.933054393305439</v>
      </c>
      <c r="C53" s="22">
        <v>4.796610169491525</v>
      </c>
      <c r="D53" s="22">
        <v>0.8635557761860859</v>
      </c>
    </row>
    <row r="54" spans="1:4" ht="12.75" hidden="1">
      <c r="A54" s="21" t="s">
        <v>50</v>
      </c>
      <c r="B54" s="22">
        <v>3.9581589958158996</v>
      </c>
      <c r="C54" s="22">
        <v>4.7215189873417724</v>
      </c>
      <c r="D54" s="22">
        <v>0.7633599915258729</v>
      </c>
    </row>
    <row r="55" spans="1:4" ht="12.75" hidden="1">
      <c r="A55" s="21" t="s">
        <v>51</v>
      </c>
      <c r="B55" s="22">
        <v>3.9829787234042553</v>
      </c>
      <c r="C55" s="22">
        <v>4.574468085106383</v>
      </c>
      <c r="D55" s="22">
        <v>0.5914893617021275</v>
      </c>
    </row>
    <row r="56" spans="1:4" ht="12.75" hidden="1">
      <c r="A56" s="21" t="s">
        <v>52</v>
      </c>
      <c r="B56" s="22">
        <v>4.027272727272727</v>
      </c>
      <c r="C56" s="22">
        <v>4.777292576419214</v>
      </c>
      <c r="D56" s="22">
        <v>0.7500198491464865</v>
      </c>
    </row>
    <row r="57" spans="1:4" ht="12.75" hidden="1">
      <c r="A57" s="21" t="s">
        <v>53</v>
      </c>
      <c r="B57" s="22">
        <v>4.091666666666667</v>
      </c>
      <c r="C57" s="22">
        <v>4.7215189873417724</v>
      </c>
      <c r="D57" s="22">
        <v>0.6298523206751057</v>
      </c>
    </row>
    <row r="58" spans="1:4" ht="12.75" hidden="1">
      <c r="A58" s="21" t="s">
        <v>54</v>
      </c>
      <c r="B58" s="22">
        <v>4.188284518828452</v>
      </c>
      <c r="C58" s="22">
        <v>4.743589743589744</v>
      </c>
      <c r="D58" s="22">
        <v>0.555305224761292</v>
      </c>
    </row>
    <row r="59" spans="1:4" ht="13.5" hidden="1" thickBot="1">
      <c r="A59" s="23" t="s">
        <v>55</v>
      </c>
      <c r="B59" s="24">
        <v>4.2301255230125525</v>
      </c>
      <c r="C59" s="24">
        <v>4.618025751072961</v>
      </c>
      <c r="D59" s="24">
        <v>0.3879002280604089</v>
      </c>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sheetData>
  <printOptions/>
  <pageMargins left="0.75" right="0.75" top="1" bottom="1" header="0.5" footer="0.5"/>
  <pageSetup fitToHeight="1" fitToWidth="1" horizontalDpi="600" verticalDpi="600" orientation="portrait" scale="91" r:id="rId1"/>
  <headerFooter alignWithMargins="0">
    <oddFooter>&amp;L&amp;8Created by the Research and Evaluation Dept. 5/7/2007</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D50"/>
  <sheetViews>
    <sheetView workbookViewId="0" topLeftCell="A1">
      <selection activeCell="E5" sqref="E5"/>
    </sheetView>
  </sheetViews>
  <sheetFormatPr defaultColWidth="9.140625" defaultRowHeight="12.75"/>
  <cols>
    <col min="1" max="1" width="80.57421875" style="9" customWidth="1"/>
    <col min="2" max="2" width="12.28125" style="6" customWidth="1"/>
    <col min="3" max="3" width="13.421875" style="6" customWidth="1"/>
    <col min="4" max="4" width="12.00390625" style="6" customWidth="1"/>
    <col min="5" max="5" width="4.28125" style="0" customWidth="1"/>
    <col min="8" max="8" width="9.140625" style="0" hidden="1" customWidth="1"/>
  </cols>
  <sheetData>
    <row r="1" spans="1:4" ht="26.25" customHeight="1" thickBot="1">
      <c r="A1" s="30" t="s">
        <v>56</v>
      </c>
      <c r="B1" s="30"/>
      <c r="C1" s="30"/>
      <c r="D1" s="30"/>
    </row>
    <row r="2" spans="1:4" s="5" customFormat="1" ht="27.75" customHeight="1" thickBot="1">
      <c r="A2" s="29" t="s">
        <v>24</v>
      </c>
      <c r="B2" s="29" t="s">
        <v>57</v>
      </c>
      <c r="C2" s="29" t="s">
        <v>58</v>
      </c>
      <c r="D2" s="29" t="s">
        <v>27</v>
      </c>
    </row>
    <row r="3" spans="1:4" ht="12.75">
      <c r="A3" s="10" t="s">
        <v>59</v>
      </c>
      <c r="B3" s="7">
        <v>4.2301255230125525</v>
      </c>
      <c r="C3" s="7">
        <v>4.618025751072961</v>
      </c>
      <c r="D3" s="7">
        <v>0.3879002280604089</v>
      </c>
    </row>
    <row r="4" spans="1:4" ht="12.75">
      <c r="A4" s="10" t="s">
        <v>60</v>
      </c>
      <c r="B4" s="7">
        <v>4.188284518828452</v>
      </c>
      <c r="C4" s="7">
        <v>4.743589743589744</v>
      </c>
      <c r="D4" s="7">
        <v>0.555305224761292</v>
      </c>
    </row>
    <row r="5" spans="1:4" ht="12.75">
      <c r="A5" s="10" t="s">
        <v>61</v>
      </c>
      <c r="B5" s="7">
        <v>4.091666666666667</v>
      </c>
      <c r="C5" s="7">
        <v>4.7215189873417724</v>
      </c>
      <c r="D5" s="7">
        <v>0.6298523206751057</v>
      </c>
    </row>
    <row r="6" spans="1:4" ht="12.75">
      <c r="A6" s="10" t="s">
        <v>62</v>
      </c>
      <c r="B6" s="7">
        <v>4.027272727272727</v>
      </c>
      <c r="C6" s="7">
        <v>4.777292576419214</v>
      </c>
      <c r="D6" s="7">
        <v>0.7500198491464865</v>
      </c>
    </row>
    <row r="7" spans="1:4" ht="12.75">
      <c r="A7" s="10" t="s">
        <v>63</v>
      </c>
      <c r="B7" s="7">
        <v>3.9829787234042553</v>
      </c>
      <c r="C7" s="7">
        <v>4.574468085106383</v>
      </c>
      <c r="D7" s="7">
        <v>0.5914893617021275</v>
      </c>
    </row>
    <row r="8" spans="1:4" ht="12.75">
      <c r="A8" s="10" t="s">
        <v>64</v>
      </c>
      <c r="B8" s="7">
        <v>3.9581589958158996</v>
      </c>
      <c r="C8" s="7">
        <v>4.7215189873417724</v>
      </c>
      <c r="D8" s="7">
        <v>0.7633599915258729</v>
      </c>
    </row>
    <row r="9" spans="1:4" ht="12.75">
      <c r="A9" s="10" t="s">
        <v>65</v>
      </c>
      <c r="B9" s="7">
        <v>3.933054393305439</v>
      </c>
      <c r="C9" s="7">
        <v>4.796610169491525</v>
      </c>
      <c r="D9" s="7">
        <v>0.8635557761860859</v>
      </c>
    </row>
    <row r="10" spans="1:4" ht="12.75">
      <c r="A10" s="10" t="s">
        <v>66</v>
      </c>
      <c r="B10" s="7">
        <v>3.902542372881356</v>
      </c>
      <c r="C10" s="7">
        <v>4.6239316239316235</v>
      </c>
      <c r="D10" s="7">
        <v>0.7213892510502675</v>
      </c>
    </row>
    <row r="11" spans="1:4" ht="12.75">
      <c r="A11" s="10" t="s">
        <v>67</v>
      </c>
      <c r="B11" s="7">
        <v>3.8728070175438596</v>
      </c>
      <c r="C11" s="7">
        <v>4.623376623376624</v>
      </c>
      <c r="D11" s="7">
        <v>0.750569605832764</v>
      </c>
    </row>
    <row r="12" spans="1:4" ht="12.75">
      <c r="A12" s="10" t="s">
        <v>68</v>
      </c>
      <c r="B12" s="7">
        <v>3.8614718614718613</v>
      </c>
      <c r="C12" s="7">
        <v>4.662337662337662</v>
      </c>
      <c r="D12" s="7">
        <v>0.8008658008658007</v>
      </c>
    </row>
    <row r="13" spans="1:4" ht="12.75">
      <c r="A13" s="10" t="s">
        <v>69</v>
      </c>
      <c r="B13" s="7">
        <v>3.7956521739130435</v>
      </c>
      <c r="C13" s="7">
        <v>4.570815450643777</v>
      </c>
      <c r="D13" s="7">
        <v>0.7751632767307335</v>
      </c>
    </row>
    <row r="14" spans="1:4" ht="12.75">
      <c r="A14" s="10" t="s">
        <v>70</v>
      </c>
      <c r="B14" s="7">
        <v>3.771276595744681</v>
      </c>
      <c r="C14" s="7">
        <v>4.587962962962963</v>
      </c>
      <c r="D14" s="7">
        <v>0.8166863672182818</v>
      </c>
    </row>
    <row r="15" spans="1:4" ht="12.75">
      <c r="A15" s="10" t="s">
        <v>71</v>
      </c>
      <c r="B15" s="7">
        <v>3.76890756302521</v>
      </c>
      <c r="C15" s="7">
        <v>4.617021276595745</v>
      </c>
      <c r="D15" s="7">
        <v>0.8481137135705348</v>
      </c>
    </row>
    <row r="16" spans="1:4" ht="12.75">
      <c r="A16" s="10" t="s">
        <v>72</v>
      </c>
      <c r="B16" s="7">
        <v>3.7542372881355934</v>
      </c>
      <c r="C16" s="7">
        <v>4.5085470085470085</v>
      </c>
      <c r="D16" s="7">
        <v>0.7543097204114151</v>
      </c>
    </row>
    <row r="17" spans="1:4" ht="12.75">
      <c r="A17" s="10" t="s">
        <v>73</v>
      </c>
      <c r="B17" s="7">
        <v>3.7453703703703702</v>
      </c>
      <c r="C17" s="7">
        <v>4.6017316017316015</v>
      </c>
      <c r="D17" s="7">
        <v>0.8563612313612312</v>
      </c>
    </row>
    <row r="18" spans="1:4" ht="12.75">
      <c r="A18" s="10" t="s">
        <v>74</v>
      </c>
      <c r="B18" s="7">
        <v>3.689075630252101</v>
      </c>
      <c r="C18" s="7">
        <v>4.351694915254237</v>
      </c>
      <c r="D18" s="7">
        <v>0.662619285002136</v>
      </c>
    </row>
    <row r="19" spans="1:4" ht="12.75">
      <c r="A19" s="10" t="s">
        <v>75</v>
      </c>
      <c r="B19" s="7">
        <v>3.681614349775785</v>
      </c>
      <c r="C19" s="7">
        <v>4.177777777777778</v>
      </c>
      <c r="D19" s="7">
        <v>0.4961634280019931</v>
      </c>
    </row>
    <row r="20" spans="1:4" ht="12.75">
      <c r="A20" s="10" t="s">
        <v>76</v>
      </c>
      <c r="B20" s="7">
        <v>3.6026785714285716</v>
      </c>
      <c r="C20" s="7">
        <v>4.378260869565217</v>
      </c>
      <c r="D20" s="7">
        <v>0.7755822981366456</v>
      </c>
    </row>
    <row r="21" spans="1:4" ht="12.75">
      <c r="A21" s="10" t="s">
        <v>77</v>
      </c>
      <c r="B21" s="7">
        <v>3.585774058577406</v>
      </c>
      <c r="C21" s="7">
        <v>4.357446808510638</v>
      </c>
      <c r="D21" s="7">
        <v>0.7716727499332325</v>
      </c>
    </row>
    <row r="22" spans="1:4" ht="12.75">
      <c r="A22" s="10" t="s">
        <v>78</v>
      </c>
      <c r="B22" s="7">
        <v>3.4891774891774894</v>
      </c>
      <c r="C22" s="7">
        <v>4.43859649122807</v>
      </c>
      <c r="D22" s="7">
        <v>0.9494190020505808</v>
      </c>
    </row>
    <row r="23" spans="1:4" ht="12.75">
      <c r="A23" s="10" t="s">
        <v>79</v>
      </c>
      <c r="B23" s="7">
        <v>3.4870466321243523</v>
      </c>
      <c r="C23" s="7">
        <v>4.381395348837209</v>
      </c>
      <c r="D23" s="7">
        <v>0.894348716712857</v>
      </c>
    </row>
    <row r="24" spans="1:4" ht="12.75">
      <c r="A24" s="10" t="s">
        <v>80</v>
      </c>
      <c r="B24" s="7">
        <v>3.485</v>
      </c>
      <c r="C24" s="7">
        <v>4.517699115044247</v>
      </c>
      <c r="D24" s="7">
        <v>1.0326991150442475</v>
      </c>
    </row>
    <row r="25" spans="1:4" ht="12.75">
      <c r="A25" s="10" t="s">
        <v>81</v>
      </c>
      <c r="B25" s="7">
        <v>3.4705882352941178</v>
      </c>
      <c r="C25" s="7">
        <v>4.459227467811159</v>
      </c>
      <c r="D25" s="7">
        <v>0.9886392325170412</v>
      </c>
    </row>
    <row r="26" spans="1:4" ht="12.75">
      <c r="A26" s="10" t="s">
        <v>82</v>
      </c>
      <c r="B26" s="7">
        <v>3.4460093896713615</v>
      </c>
      <c r="C26" s="7">
        <v>4.383928571428571</v>
      </c>
      <c r="D26" s="7">
        <v>0.9379191817572097</v>
      </c>
    </row>
    <row r="27" spans="1:4" ht="12.75">
      <c r="A27" s="10" t="s">
        <v>83</v>
      </c>
      <c r="B27" s="7">
        <v>3.426778242677824</v>
      </c>
      <c r="C27" s="7">
        <v>4.329113924050633</v>
      </c>
      <c r="D27" s="7">
        <v>0.9023356813728087</v>
      </c>
    </row>
    <row r="28" spans="1:4" ht="12.75">
      <c r="A28" s="10" t="s">
        <v>84</v>
      </c>
      <c r="B28" s="7">
        <v>3.356223175965665</v>
      </c>
      <c r="C28" s="7">
        <v>4.471615720524017</v>
      </c>
      <c r="D28" s="7">
        <v>1.1153925445583521</v>
      </c>
    </row>
    <row r="29" spans="1:4" ht="12.75">
      <c r="A29" s="10" t="s">
        <v>85</v>
      </c>
      <c r="B29" s="7">
        <v>3.348936170212766</v>
      </c>
      <c r="C29" s="7">
        <v>4.493617021276596</v>
      </c>
      <c r="D29" s="7">
        <v>1.1446808510638302</v>
      </c>
    </row>
    <row r="30" spans="1:4" ht="12.75">
      <c r="A30" s="10" t="s">
        <v>86</v>
      </c>
      <c r="B30" s="7">
        <v>3.3405172413793105</v>
      </c>
      <c r="C30" s="7">
        <v>4.606986899563319</v>
      </c>
      <c r="D30" s="7">
        <v>1.2664696581840085</v>
      </c>
    </row>
    <row r="31" spans="1:4" ht="12.75">
      <c r="A31" s="10" t="s">
        <v>87</v>
      </c>
      <c r="B31" s="7">
        <v>3.331460674157303</v>
      </c>
      <c r="C31" s="7">
        <v>4.330188679245283</v>
      </c>
      <c r="D31" s="7">
        <v>0.9987280050879797</v>
      </c>
    </row>
    <row r="32" spans="1:4" ht="12.75">
      <c r="A32" s="10" t="s">
        <v>88</v>
      </c>
      <c r="B32" s="7">
        <v>3.327800829875519</v>
      </c>
      <c r="C32" s="7">
        <v>4.544303797468355</v>
      </c>
      <c r="D32" s="7">
        <v>1.2165029675928358</v>
      </c>
    </row>
    <row r="33" spans="1:4" ht="12.75">
      <c r="A33" s="10" t="s">
        <v>89</v>
      </c>
      <c r="B33" s="7">
        <v>3.300925925925926</v>
      </c>
      <c r="C33" s="7">
        <v>4.464285714285714</v>
      </c>
      <c r="D33" s="7">
        <v>1.1633597883597884</v>
      </c>
    </row>
    <row r="34" spans="1:4" ht="12.75">
      <c r="A34" s="10" t="s">
        <v>90</v>
      </c>
      <c r="B34" s="7">
        <v>3.295698924731183</v>
      </c>
      <c r="C34" s="7">
        <v>4.061320754716981</v>
      </c>
      <c r="D34" s="7">
        <v>0.7656218299857978</v>
      </c>
    </row>
    <row r="35" spans="1:4" ht="12.75">
      <c r="A35" s="10" t="s">
        <v>91</v>
      </c>
      <c r="B35" s="7">
        <v>3.286324786324786</v>
      </c>
      <c r="C35" s="7">
        <v>3.8577586206896552</v>
      </c>
      <c r="D35" s="7">
        <v>0.571433834364869</v>
      </c>
    </row>
    <row r="36" spans="1:4" ht="12.75">
      <c r="A36" s="10" t="s">
        <v>92</v>
      </c>
      <c r="B36" s="7">
        <v>3.2212765957446807</v>
      </c>
      <c r="C36" s="7">
        <v>4.651063829787234</v>
      </c>
      <c r="D36" s="7">
        <v>1.4297872340425535</v>
      </c>
    </row>
    <row r="37" spans="1:4" ht="12.75">
      <c r="A37" s="10" t="s">
        <v>93</v>
      </c>
      <c r="B37" s="7">
        <v>3.2212389380530975</v>
      </c>
      <c r="C37" s="7">
        <v>4.666666666666667</v>
      </c>
      <c r="D37" s="7">
        <v>1.4454277286135695</v>
      </c>
    </row>
    <row r="38" spans="1:4" ht="12.75">
      <c r="A38" s="10" t="s">
        <v>94</v>
      </c>
      <c r="B38" s="7">
        <v>3.173076923076923</v>
      </c>
      <c r="C38" s="7">
        <v>4.368888888888889</v>
      </c>
      <c r="D38" s="7">
        <v>1.195811965811966</v>
      </c>
    </row>
    <row r="39" spans="1:4" ht="12.75">
      <c r="A39" s="10" t="s">
        <v>95</v>
      </c>
      <c r="B39" s="7">
        <v>3.1506849315068495</v>
      </c>
      <c r="C39" s="7">
        <v>4.502183406113537</v>
      </c>
      <c r="D39" s="7">
        <v>1.3514984746066876</v>
      </c>
    </row>
    <row r="40" spans="1:4" ht="12.75">
      <c r="A40" s="10" t="s">
        <v>96</v>
      </c>
      <c r="B40" s="7">
        <v>3.11353711790393</v>
      </c>
      <c r="C40" s="7">
        <v>4.364035087719298</v>
      </c>
      <c r="D40" s="7">
        <v>1.2504979698153678</v>
      </c>
    </row>
    <row r="41" spans="1:4" ht="12.75">
      <c r="A41" s="10" t="s">
        <v>97</v>
      </c>
      <c r="B41" s="7">
        <v>3.086734693877551</v>
      </c>
      <c r="C41" s="7">
        <v>4.17351598173516</v>
      </c>
      <c r="D41" s="7">
        <v>1.086781287857609</v>
      </c>
    </row>
    <row r="42" spans="1:4" ht="12.75">
      <c r="A42" s="10" t="s">
        <v>98</v>
      </c>
      <c r="B42" s="7">
        <v>3.0760869565217392</v>
      </c>
      <c r="C42" s="7">
        <v>4.298642533936651</v>
      </c>
      <c r="D42" s="7">
        <v>1.2225555774149122</v>
      </c>
    </row>
    <row r="43" spans="1:4" ht="12.75">
      <c r="A43" s="10" t="s">
        <v>99</v>
      </c>
      <c r="B43" s="7">
        <v>3.042372881355932</v>
      </c>
      <c r="C43" s="7">
        <v>4.288135593220339</v>
      </c>
      <c r="D43" s="7">
        <v>1.245762711864407</v>
      </c>
    </row>
    <row r="44" spans="1:4" ht="12.75">
      <c r="A44" s="10" t="s">
        <v>100</v>
      </c>
      <c r="B44" s="7">
        <v>3.0262008733624453</v>
      </c>
      <c r="C44" s="7">
        <v>4.226086956521739</v>
      </c>
      <c r="D44" s="7">
        <v>1.1998860831592935</v>
      </c>
    </row>
    <row r="45" spans="1:4" ht="12.75">
      <c r="A45" s="10" t="s">
        <v>101</v>
      </c>
      <c r="B45" s="7">
        <v>3.0042735042735043</v>
      </c>
      <c r="C45" s="7">
        <v>3.8434782608695652</v>
      </c>
      <c r="D45" s="7">
        <v>0.839204756596061</v>
      </c>
    </row>
    <row r="46" spans="1:4" ht="12.75">
      <c r="A46" s="10" t="s">
        <v>102</v>
      </c>
      <c r="B46" s="7">
        <v>2.9858156028368796</v>
      </c>
      <c r="C46" s="7">
        <v>4.541463414634146</v>
      </c>
      <c r="D46" s="7">
        <v>1.5556478117972663</v>
      </c>
    </row>
    <row r="47" spans="1:4" ht="12.75">
      <c r="A47" s="10" t="s">
        <v>103</v>
      </c>
      <c r="B47" s="7">
        <v>2.9647577092511015</v>
      </c>
      <c r="C47" s="7">
        <v>4.476394849785407</v>
      </c>
      <c r="D47" s="7">
        <v>1.5116371405343059</v>
      </c>
    </row>
    <row r="48" spans="1:4" ht="12.75">
      <c r="A48" s="10" t="s">
        <v>104</v>
      </c>
      <c r="B48" s="7">
        <v>2.9201680672268906</v>
      </c>
      <c r="C48" s="7">
        <v>4.542016806722689</v>
      </c>
      <c r="D48" s="7">
        <v>1.6218487394957983</v>
      </c>
    </row>
    <row r="49" spans="1:4" ht="13.5" thickBot="1">
      <c r="A49" s="11" t="s">
        <v>105</v>
      </c>
      <c r="B49" s="8">
        <v>2.9017857142857144</v>
      </c>
      <c r="C49" s="8">
        <v>4.0606060606060606</v>
      </c>
      <c r="D49" s="8">
        <v>1.1588203463203461</v>
      </c>
    </row>
    <row r="50" spans="1:4" ht="12.75">
      <c r="A50" s="28" t="s">
        <v>106</v>
      </c>
      <c r="B50"/>
      <c r="C50"/>
      <c r="D50"/>
    </row>
  </sheetData>
  <printOptions/>
  <pageMargins left="0.75" right="0.75" top="0.55" bottom="0.51" header="0.5" footer="0.5"/>
  <pageSetup fitToHeight="1" fitToWidth="1" horizontalDpi="600" verticalDpi="600" orientation="landscape" scale="83" r:id="rId1"/>
  <headerFooter alignWithMargins="0">
    <oddFooter>&amp;L&amp;8Created by the Research and Evaluation Dept. 5/7/2007</oddFooter>
  </headerFooter>
</worksheet>
</file>

<file path=xl/worksheets/sheet4.xml><?xml version="1.0" encoding="utf-8"?>
<worksheet xmlns="http://schemas.openxmlformats.org/spreadsheetml/2006/main" xmlns:r="http://schemas.openxmlformats.org/officeDocument/2006/relationships">
  <sheetPr codeName="Sheet4"/>
  <dimension ref="A1:S60"/>
  <sheetViews>
    <sheetView workbookViewId="0" topLeftCell="A1">
      <selection activeCell="A50" sqref="A4:A50"/>
    </sheetView>
  </sheetViews>
  <sheetFormatPr defaultColWidth="9.140625" defaultRowHeight="12.75"/>
  <cols>
    <col min="1" max="1" width="65.00390625" style="0" customWidth="1"/>
    <col min="2" max="7" width="12.7109375" style="0" customWidth="1"/>
    <col min="8" max="8" width="17.00390625" style="0" customWidth="1"/>
    <col min="9" max="15" width="12.7109375" style="0" customWidth="1"/>
    <col min="16" max="16" width="15.57421875" style="0" customWidth="1"/>
    <col min="17" max="17" width="12.7109375" style="0" customWidth="1"/>
    <col min="18" max="18" width="12.7109375" style="3" customWidth="1"/>
    <col min="19" max="16384" width="12.7109375" style="0" customWidth="1"/>
  </cols>
  <sheetData>
    <row r="1" ht="12.75">
      <c r="A1" s="1"/>
    </row>
    <row r="2" spans="2:15" ht="12.75">
      <c r="B2" s="31" t="s">
        <v>25</v>
      </c>
      <c r="C2" s="31"/>
      <c r="D2" s="31"/>
      <c r="E2" s="31"/>
      <c r="F2" s="31"/>
      <c r="G2" s="31"/>
      <c r="J2" s="31" t="s">
        <v>26</v>
      </c>
      <c r="K2" s="31"/>
      <c r="L2" s="31"/>
      <c r="M2" s="31"/>
      <c r="N2" s="31"/>
      <c r="O2" s="31"/>
    </row>
    <row r="3" spans="2:19" s="2" customFormat="1" ht="12.75">
      <c r="B3" s="2" t="s">
        <v>107</v>
      </c>
      <c r="C3" s="2" t="s">
        <v>108</v>
      </c>
      <c r="D3" s="2" t="s">
        <v>109</v>
      </c>
      <c r="E3" s="2" t="s">
        <v>110</v>
      </c>
      <c r="F3" s="2" t="s">
        <v>111</v>
      </c>
      <c r="G3" s="2" t="s">
        <v>112</v>
      </c>
      <c r="H3" s="2" t="s">
        <v>113</v>
      </c>
      <c r="J3" s="2" t="s">
        <v>114</v>
      </c>
      <c r="K3" s="2" t="s">
        <v>115</v>
      </c>
      <c r="L3" s="2" t="s">
        <v>116</v>
      </c>
      <c r="M3" s="2" t="s">
        <v>117</v>
      </c>
      <c r="N3" s="2" t="s">
        <v>118</v>
      </c>
      <c r="O3" s="2" t="s">
        <v>119</v>
      </c>
      <c r="P3" s="2" t="s">
        <v>113</v>
      </c>
      <c r="Q3" s="2" t="s">
        <v>120</v>
      </c>
      <c r="R3" s="4" t="s">
        <v>121</v>
      </c>
      <c r="S3" s="2" t="s">
        <v>122</v>
      </c>
    </row>
    <row r="4" spans="1:19" ht="12.75">
      <c r="A4" t="s">
        <v>42</v>
      </c>
      <c r="B4">
        <v>13</v>
      </c>
      <c r="C4">
        <v>20</v>
      </c>
      <c r="D4">
        <v>58</v>
      </c>
      <c r="E4">
        <v>66</v>
      </c>
      <c r="F4">
        <v>79</v>
      </c>
      <c r="G4">
        <v>5</v>
      </c>
      <c r="H4">
        <v>241</v>
      </c>
      <c r="I4" t="s">
        <v>42</v>
      </c>
      <c r="J4">
        <v>3</v>
      </c>
      <c r="K4">
        <v>4</v>
      </c>
      <c r="L4">
        <v>16</v>
      </c>
      <c r="M4">
        <v>59</v>
      </c>
      <c r="N4">
        <v>152</v>
      </c>
      <c r="O4">
        <v>5</v>
      </c>
      <c r="P4">
        <v>239</v>
      </c>
      <c r="Q4" s="3">
        <f>((B4+(C4*2)+(D4*3)+(E4*4)+(F4*5))/(B4+C4+D4+E4+F4))</f>
        <v>3.7542372881355934</v>
      </c>
      <c r="R4" s="3">
        <f>((J4+(K4*2)+(L4*3)+(M4*4)+(N4*5))/(J4+K4+L4+M4+N4))</f>
        <v>4.5085470085470085</v>
      </c>
      <c r="S4" s="3">
        <f>(R4-Q4)</f>
        <v>0.7543097204114151</v>
      </c>
    </row>
    <row r="5" spans="1:19" ht="12.75">
      <c r="A5" t="s">
        <v>33</v>
      </c>
      <c r="B5">
        <v>27</v>
      </c>
      <c r="C5">
        <v>39</v>
      </c>
      <c r="D5">
        <v>69</v>
      </c>
      <c r="E5">
        <v>55</v>
      </c>
      <c r="F5">
        <v>45</v>
      </c>
      <c r="G5">
        <v>6</v>
      </c>
      <c r="H5">
        <v>241</v>
      </c>
      <c r="I5" t="s">
        <v>33</v>
      </c>
      <c r="J5">
        <v>3</v>
      </c>
      <c r="K5">
        <v>1</v>
      </c>
      <c r="L5">
        <v>12</v>
      </c>
      <c r="M5">
        <v>43</v>
      </c>
      <c r="N5">
        <v>176</v>
      </c>
      <c r="O5">
        <v>3</v>
      </c>
      <c r="P5">
        <v>238</v>
      </c>
      <c r="Q5" s="3">
        <f aca="true" t="shared" si="0" ref="Q5:Q50">((B5+(C5*2)+(D5*3)+(E5*4)+(F5*5))/(B5+C5+D5+E5+F5))</f>
        <v>3.2212765957446807</v>
      </c>
      <c r="R5" s="3">
        <f aca="true" t="shared" si="1" ref="R5:R50">((J5+(K5*2)+(L5*3)+(M5*4)+(N5*5))/(J5+K5+L5+M5+N5))</f>
        <v>4.651063829787234</v>
      </c>
      <c r="S5" s="3">
        <f aca="true" t="shared" si="2" ref="S5:S50">(R5-Q5)</f>
        <v>1.4297872340425535</v>
      </c>
    </row>
    <row r="6" spans="1:19" ht="12.75">
      <c r="A6" t="s">
        <v>123</v>
      </c>
      <c r="B6">
        <v>22</v>
      </c>
      <c r="C6">
        <v>52</v>
      </c>
      <c r="D6">
        <v>79</v>
      </c>
      <c r="E6">
        <v>60</v>
      </c>
      <c r="F6">
        <v>23</v>
      </c>
      <c r="G6">
        <v>6</v>
      </c>
      <c r="H6">
        <v>242</v>
      </c>
      <c r="I6" t="s">
        <v>123</v>
      </c>
      <c r="J6">
        <v>5</v>
      </c>
      <c r="K6">
        <v>9</v>
      </c>
      <c r="L6">
        <v>21</v>
      </c>
      <c r="M6">
        <v>79</v>
      </c>
      <c r="N6">
        <v>122</v>
      </c>
      <c r="O6">
        <v>3</v>
      </c>
      <c r="P6">
        <v>239</v>
      </c>
      <c r="Q6" s="3">
        <f t="shared" si="0"/>
        <v>3.042372881355932</v>
      </c>
      <c r="R6" s="3">
        <f t="shared" si="1"/>
        <v>4.288135593220339</v>
      </c>
      <c r="S6" s="3">
        <f t="shared" si="2"/>
        <v>1.245762711864407</v>
      </c>
    </row>
    <row r="7" spans="1:19" ht="12.75">
      <c r="A7" t="s">
        <v>124</v>
      </c>
      <c r="B7">
        <v>33</v>
      </c>
      <c r="C7">
        <v>43</v>
      </c>
      <c r="D7">
        <v>65</v>
      </c>
      <c r="E7">
        <v>61</v>
      </c>
      <c r="F7">
        <v>27</v>
      </c>
      <c r="G7">
        <v>13</v>
      </c>
      <c r="H7">
        <v>242</v>
      </c>
      <c r="I7" t="s">
        <v>124</v>
      </c>
      <c r="J7">
        <v>3</v>
      </c>
      <c r="K7">
        <v>3</v>
      </c>
      <c r="L7">
        <v>31</v>
      </c>
      <c r="M7">
        <v>95</v>
      </c>
      <c r="N7">
        <v>98</v>
      </c>
      <c r="O7">
        <v>9</v>
      </c>
      <c r="P7">
        <v>239</v>
      </c>
      <c r="Q7" s="3">
        <f t="shared" si="0"/>
        <v>3.0262008733624453</v>
      </c>
      <c r="R7" s="3">
        <f t="shared" si="1"/>
        <v>4.226086956521739</v>
      </c>
      <c r="S7" s="3">
        <f t="shared" si="2"/>
        <v>1.1998860831592935</v>
      </c>
    </row>
    <row r="8" spans="1:19" ht="12.75">
      <c r="A8" t="s">
        <v>125</v>
      </c>
      <c r="B8">
        <v>32</v>
      </c>
      <c r="C8">
        <v>34</v>
      </c>
      <c r="D8">
        <v>53</v>
      </c>
      <c r="E8">
        <v>65</v>
      </c>
      <c r="F8">
        <v>50</v>
      </c>
      <c r="G8">
        <v>8</v>
      </c>
      <c r="H8">
        <v>242</v>
      </c>
      <c r="I8" t="s">
        <v>125</v>
      </c>
      <c r="J8">
        <v>13</v>
      </c>
      <c r="K8">
        <v>14</v>
      </c>
      <c r="L8">
        <v>52</v>
      </c>
      <c r="M8">
        <v>67</v>
      </c>
      <c r="N8">
        <v>86</v>
      </c>
      <c r="O8">
        <v>7</v>
      </c>
      <c r="P8">
        <v>239</v>
      </c>
      <c r="Q8" s="3">
        <f t="shared" si="0"/>
        <v>3.286324786324786</v>
      </c>
      <c r="R8" s="3">
        <f t="shared" si="1"/>
        <v>3.8577586206896552</v>
      </c>
      <c r="S8" s="3">
        <f t="shared" si="2"/>
        <v>0.571433834364869</v>
      </c>
    </row>
    <row r="9" spans="1:19" ht="12.75">
      <c r="A9" t="s">
        <v>50</v>
      </c>
      <c r="B9">
        <v>9</v>
      </c>
      <c r="C9">
        <v>10</v>
      </c>
      <c r="D9">
        <v>51</v>
      </c>
      <c r="E9">
        <v>81</v>
      </c>
      <c r="F9">
        <v>88</v>
      </c>
      <c r="G9">
        <v>3</v>
      </c>
      <c r="H9">
        <v>242</v>
      </c>
      <c r="I9" t="s">
        <v>50</v>
      </c>
      <c r="J9">
        <v>1</v>
      </c>
      <c r="K9">
        <v>0</v>
      </c>
      <c r="L9">
        <v>13</v>
      </c>
      <c r="M9">
        <v>36</v>
      </c>
      <c r="N9">
        <v>187</v>
      </c>
      <c r="O9">
        <v>2</v>
      </c>
      <c r="P9">
        <v>239</v>
      </c>
      <c r="Q9" s="3">
        <f t="shared" si="0"/>
        <v>3.9581589958158996</v>
      </c>
      <c r="R9" s="3">
        <f t="shared" si="1"/>
        <v>4.7215189873417724</v>
      </c>
      <c r="S9" s="3">
        <f t="shared" si="2"/>
        <v>0.7633599915258729</v>
      </c>
    </row>
    <row r="10" spans="1:19" ht="12.75">
      <c r="A10" t="s">
        <v>126</v>
      </c>
      <c r="B10">
        <v>29</v>
      </c>
      <c r="C10">
        <v>26</v>
      </c>
      <c r="D10">
        <v>56</v>
      </c>
      <c r="E10">
        <v>48</v>
      </c>
      <c r="F10">
        <v>25</v>
      </c>
      <c r="G10">
        <v>57</v>
      </c>
      <c r="H10">
        <v>241</v>
      </c>
      <c r="I10" t="s">
        <v>126</v>
      </c>
      <c r="J10">
        <v>2</v>
      </c>
      <c r="K10">
        <v>4</v>
      </c>
      <c r="L10">
        <v>30</v>
      </c>
      <c r="M10">
        <v>75</v>
      </c>
      <c r="N10">
        <v>110</v>
      </c>
      <c r="O10">
        <v>16</v>
      </c>
      <c r="P10">
        <v>237</v>
      </c>
      <c r="Q10" s="3">
        <f t="shared" si="0"/>
        <v>3.0760869565217392</v>
      </c>
      <c r="R10" s="3">
        <f t="shared" si="1"/>
        <v>4.298642533936651</v>
      </c>
      <c r="S10" s="3">
        <f t="shared" si="2"/>
        <v>1.2225555774149122</v>
      </c>
    </row>
    <row r="11" spans="1:19" ht="12.75">
      <c r="A11" t="s">
        <v>127</v>
      </c>
      <c r="B11">
        <v>19</v>
      </c>
      <c r="C11">
        <v>24</v>
      </c>
      <c r="D11">
        <v>71</v>
      </c>
      <c r="E11">
        <v>86</v>
      </c>
      <c r="F11">
        <v>39</v>
      </c>
      <c r="G11">
        <v>3</v>
      </c>
      <c r="H11">
        <v>242</v>
      </c>
      <c r="I11" t="s">
        <v>127</v>
      </c>
      <c r="J11">
        <v>2</v>
      </c>
      <c r="K11">
        <v>4</v>
      </c>
      <c r="L11">
        <v>28</v>
      </c>
      <c r="M11">
        <v>83</v>
      </c>
      <c r="N11">
        <v>120</v>
      </c>
      <c r="O11">
        <v>2</v>
      </c>
      <c r="P11">
        <v>239</v>
      </c>
      <c r="Q11" s="3">
        <f t="shared" si="0"/>
        <v>3.426778242677824</v>
      </c>
      <c r="R11" s="3">
        <f t="shared" si="1"/>
        <v>4.329113924050633</v>
      </c>
      <c r="S11" s="3">
        <f t="shared" si="2"/>
        <v>0.9023356813728087</v>
      </c>
    </row>
    <row r="12" spans="1:19" ht="12.75">
      <c r="A12" t="s">
        <v>28</v>
      </c>
      <c r="B12">
        <v>38</v>
      </c>
      <c r="C12">
        <v>41</v>
      </c>
      <c r="D12">
        <v>77</v>
      </c>
      <c r="E12">
        <v>66</v>
      </c>
      <c r="F12">
        <v>16</v>
      </c>
      <c r="G12">
        <v>4</v>
      </c>
      <c r="H12">
        <v>242</v>
      </c>
      <c r="I12" t="s">
        <v>28</v>
      </c>
      <c r="J12">
        <v>1</v>
      </c>
      <c r="K12">
        <v>5</v>
      </c>
      <c r="L12">
        <v>16</v>
      </c>
      <c r="M12">
        <v>58</v>
      </c>
      <c r="N12">
        <v>158</v>
      </c>
      <c r="O12">
        <v>1</v>
      </c>
      <c r="P12">
        <v>239</v>
      </c>
      <c r="Q12" s="3">
        <f t="shared" si="0"/>
        <v>2.9201680672268906</v>
      </c>
      <c r="R12" s="3">
        <f t="shared" si="1"/>
        <v>4.542016806722689</v>
      </c>
      <c r="S12" s="3">
        <f t="shared" si="2"/>
        <v>1.6218487394957983</v>
      </c>
    </row>
    <row r="13" spans="1:19" ht="12.75">
      <c r="A13" t="s">
        <v>41</v>
      </c>
      <c r="B13">
        <v>11</v>
      </c>
      <c r="C13">
        <v>22</v>
      </c>
      <c r="D13">
        <v>41</v>
      </c>
      <c r="E13">
        <v>79</v>
      </c>
      <c r="F13">
        <v>63</v>
      </c>
      <c r="G13">
        <v>26</v>
      </c>
      <c r="H13">
        <v>242</v>
      </c>
      <c r="I13" t="s">
        <v>41</v>
      </c>
      <c r="J13">
        <v>4</v>
      </c>
      <c r="K13">
        <v>1</v>
      </c>
      <c r="L13">
        <v>12</v>
      </c>
      <c r="M13">
        <v>49</v>
      </c>
      <c r="N13">
        <v>165</v>
      </c>
      <c r="O13">
        <v>8</v>
      </c>
      <c r="P13">
        <v>239</v>
      </c>
      <c r="Q13" s="3">
        <f t="shared" si="0"/>
        <v>3.7453703703703702</v>
      </c>
      <c r="R13" s="3">
        <f t="shared" si="1"/>
        <v>4.6017316017316015</v>
      </c>
      <c r="S13" s="3">
        <f t="shared" si="2"/>
        <v>0.8563612313612312</v>
      </c>
    </row>
    <row r="14" spans="1:19" ht="12.75">
      <c r="A14" t="s">
        <v>49</v>
      </c>
      <c r="B14">
        <v>19</v>
      </c>
      <c r="C14">
        <v>12</v>
      </c>
      <c r="D14">
        <v>37</v>
      </c>
      <c r="E14">
        <v>69</v>
      </c>
      <c r="F14">
        <v>102</v>
      </c>
      <c r="G14">
        <v>0</v>
      </c>
      <c r="H14">
        <v>239</v>
      </c>
      <c r="I14" t="s">
        <v>49</v>
      </c>
      <c r="J14">
        <v>1</v>
      </c>
      <c r="K14">
        <v>1</v>
      </c>
      <c r="L14">
        <v>6</v>
      </c>
      <c r="M14">
        <v>29</v>
      </c>
      <c r="N14">
        <v>199</v>
      </c>
      <c r="O14">
        <v>0</v>
      </c>
      <c r="P14">
        <v>236</v>
      </c>
      <c r="Q14" s="3">
        <f t="shared" si="0"/>
        <v>3.933054393305439</v>
      </c>
      <c r="R14" s="3">
        <f t="shared" si="1"/>
        <v>4.796610169491525</v>
      </c>
      <c r="S14" s="3">
        <f t="shared" si="2"/>
        <v>0.8635557761860859</v>
      </c>
    </row>
    <row r="15" spans="1:19" ht="12.75">
      <c r="A15" t="s">
        <v>43</v>
      </c>
      <c r="B15">
        <v>21</v>
      </c>
      <c r="C15">
        <v>16</v>
      </c>
      <c r="D15">
        <v>44</v>
      </c>
      <c r="E15">
        <v>73</v>
      </c>
      <c r="F15">
        <v>84</v>
      </c>
      <c r="G15">
        <v>1</v>
      </c>
      <c r="H15">
        <v>239</v>
      </c>
      <c r="I15" t="s">
        <v>43</v>
      </c>
      <c r="J15">
        <v>2</v>
      </c>
      <c r="K15">
        <v>3</v>
      </c>
      <c r="L15">
        <v>10</v>
      </c>
      <c r="M15">
        <v>53</v>
      </c>
      <c r="N15">
        <v>167</v>
      </c>
      <c r="O15">
        <v>1</v>
      </c>
      <c r="P15">
        <v>236</v>
      </c>
      <c r="Q15" s="3">
        <f t="shared" si="0"/>
        <v>3.76890756302521</v>
      </c>
      <c r="R15" s="3">
        <f t="shared" si="1"/>
        <v>4.617021276595745</v>
      </c>
      <c r="S15" s="3">
        <f t="shared" si="2"/>
        <v>0.8481137135705348</v>
      </c>
    </row>
    <row r="16" spans="1:19" ht="12.75">
      <c r="A16" t="s">
        <v>55</v>
      </c>
      <c r="B16">
        <v>8</v>
      </c>
      <c r="C16">
        <v>7</v>
      </c>
      <c r="D16">
        <v>26</v>
      </c>
      <c r="E16">
        <v>79</v>
      </c>
      <c r="F16">
        <v>119</v>
      </c>
      <c r="G16">
        <v>0</v>
      </c>
      <c r="H16">
        <v>239</v>
      </c>
      <c r="I16" t="s">
        <v>55</v>
      </c>
      <c r="J16">
        <v>2</v>
      </c>
      <c r="K16">
        <v>2</v>
      </c>
      <c r="L16">
        <v>11</v>
      </c>
      <c r="M16">
        <v>53</v>
      </c>
      <c r="N16">
        <v>165</v>
      </c>
      <c r="O16">
        <v>2</v>
      </c>
      <c r="P16">
        <v>235</v>
      </c>
      <c r="Q16" s="3">
        <f t="shared" si="0"/>
        <v>4.2301255230125525</v>
      </c>
      <c r="R16" s="3">
        <f t="shared" si="1"/>
        <v>4.618025751072961</v>
      </c>
      <c r="S16" s="3">
        <f t="shared" si="2"/>
        <v>0.3879002280604089</v>
      </c>
    </row>
    <row r="17" spans="1:19" ht="12.75">
      <c r="A17" t="s">
        <v>36</v>
      </c>
      <c r="B17">
        <v>21</v>
      </c>
      <c r="C17">
        <v>32</v>
      </c>
      <c r="D17">
        <v>71</v>
      </c>
      <c r="E17">
        <v>63</v>
      </c>
      <c r="F17">
        <v>45</v>
      </c>
      <c r="G17">
        <v>5</v>
      </c>
      <c r="H17">
        <v>237</v>
      </c>
      <c r="I17" t="s">
        <v>36</v>
      </c>
      <c r="J17">
        <v>5</v>
      </c>
      <c r="K17">
        <v>2</v>
      </c>
      <c r="L17">
        <v>11</v>
      </c>
      <c r="M17">
        <v>42</v>
      </c>
      <c r="N17">
        <v>169</v>
      </c>
      <c r="O17">
        <v>5</v>
      </c>
      <c r="P17">
        <v>234</v>
      </c>
      <c r="Q17" s="3">
        <f t="shared" si="0"/>
        <v>3.3405172413793105</v>
      </c>
      <c r="R17" s="3">
        <f t="shared" si="1"/>
        <v>4.606986899563319</v>
      </c>
      <c r="S17" s="3">
        <f t="shared" si="2"/>
        <v>1.2664696581840085</v>
      </c>
    </row>
    <row r="18" spans="1:19" ht="12.75">
      <c r="A18" t="s">
        <v>128</v>
      </c>
      <c r="B18">
        <v>11</v>
      </c>
      <c r="C18">
        <v>18</v>
      </c>
      <c r="D18">
        <v>60</v>
      </c>
      <c r="E18">
        <v>74</v>
      </c>
      <c r="F18">
        <v>30</v>
      </c>
      <c r="G18">
        <v>46</v>
      </c>
      <c r="H18">
        <v>239</v>
      </c>
      <c r="I18" t="s">
        <v>128</v>
      </c>
      <c r="J18">
        <v>2</v>
      </c>
      <c r="K18">
        <v>3</v>
      </c>
      <c r="L18">
        <v>22</v>
      </c>
      <c r="M18">
        <v>72</v>
      </c>
      <c r="N18">
        <v>116</v>
      </c>
      <c r="O18">
        <v>20</v>
      </c>
      <c r="P18">
        <v>235</v>
      </c>
      <c r="Q18" s="3">
        <f t="shared" si="0"/>
        <v>3.4870466321243523</v>
      </c>
      <c r="R18" s="3">
        <f t="shared" si="1"/>
        <v>4.381395348837209</v>
      </c>
      <c r="S18" s="3">
        <f t="shared" si="2"/>
        <v>0.894348716712857</v>
      </c>
    </row>
    <row r="19" spans="1:19" ht="12.75">
      <c r="A19" t="s">
        <v>47</v>
      </c>
      <c r="B19">
        <v>6</v>
      </c>
      <c r="C19">
        <v>18</v>
      </c>
      <c r="D19">
        <v>39</v>
      </c>
      <c r="E19">
        <v>101</v>
      </c>
      <c r="F19">
        <v>64</v>
      </c>
      <c r="G19">
        <v>11</v>
      </c>
      <c r="H19">
        <v>239</v>
      </c>
      <c r="I19" t="s">
        <v>47</v>
      </c>
      <c r="J19">
        <v>1</v>
      </c>
      <c r="K19">
        <v>4</v>
      </c>
      <c r="L19">
        <v>10</v>
      </c>
      <c r="M19">
        <v>51</v>
      </c>
      <c r="N19">
        <v>165</v>
      </c>
      <c r="O19">
        <v>5</v>
      </c>
      <c r="P19">
        <v>236</v>
      </c>
      <c r="Q19" s="3">
        <f t="shared" si="0"/>
        <v>3.8728070175438596</v>
      </c>
      <c r="R19" s="3">
        <f t="shared" si="1"/>
        <v>4.623376623376624</v>
      </c>
      <c r="S19" s="3">
        <f t="shared" si="2"/>
        <v>0.750569605832764</v>
      </c>
    </row>
    <row r="20" spans="1:19" ht="12.75">
      <c r="A20" t="s">
        <v>37</v>
      </c>
      <c r="B20">
        <v>36</v>
      </c>
      <c r="C20">
        <v>25</v>
      </c>
      <c r="D20">
        <v>50</v>
      </c>
      <c r="E20">
        <v>69</v>
      </c>
      <c r="F20">
        <v>55</v>
      </c>
      <c r="G20">
        <v>4</v>
      </c>
      <c r="H20">
        <v>239</v>
      </c>
      <c r="I20" t="s">
        <v>37</v>
      </c>
      <c r="J20">
        <v>7</v>
      </c>
      <c r="K20">
        <v>1</v>
      </c>
      <c r="L20">
        <v>12</v>
      </c>
      <c r="M20">
        <v>64</v>
      </c>
      <c r="N20">
        <v>151</v>
      </c>
      <c r="O20">
        <v>1</v>
      </c>
      <c r="P20">
        <v>236</v>
      </c>
      <c r="Q20" s="3">
        <f t="shared" si="0"/>
        <v>3.348936170212766</v>
      </c>
      <c r="R20" s="3">
        <f t="shared" si="1"/>
        <v>4.493617021276596</v>
      </c>
      <c r="S20" s="3">
        <f t="shared" si="2"/>
        <v>1.1446808510638302</v>
      </c>
    </row>
    <row r="21" spans="1:19" ht="12.75">
      <c r="A21" t="s">
        <v>129</v>
      </c>
      <c r="B21">
        <v>23</v>
      </c>
      <c r="C21">
        <v>30</v>
      </c>
      <c r="D21">
        <v>69</v>
      </c>
      <c r="E21">
        <v>60</v>
      </c>
      <c r="F21">
        <v>26</v>
      </c>
      <c r="G21">
        <v>31</v>
      </c>
      <c r="H21">
        <v>239</v>
      </c>
      <c r="I21" t="s">
        <v>129</v>
      </c>
      <c r="J21">
        <v>3</v>
      </c>
      <c r="K21">
        <v>3</v>
      </c>
      <c r="L21">
        <v>23</v>
      </c>
      <c r="M21">
        <v>75</v>
      </c>
      <c r="N21">
        <v>121</v>
      </c>
      <c r="O21">
        <v>11</v>
      </c>
      <c r="P21">
        <v>236</v>
      </c>
      <c r="Q21" s="3">
        <f t="shared" si="0"/>
        <v>3.173076923076923</v>
      </c>
      <c r="R21" s="3">
        <f t="shared" si="1"/>
        <v>4.368888888888889</v>
      </c>
      <c r="S21" s="3">
        <f t="shared" si="2"/>
        <v>1.195811965811966</v>
      </c>
    </row>
    <row r="22" spans="1:19" ht="12.75">
      <c r="A22" t="s">
        <v>48</v>
      </c>
      <c r="B22">
        <v>9</v>
      </c>
      <c r="C22">
        <v>18</v>
      </c>
      <c r="D22">
        <v>42</v>
      </c>
      <c r="E22">
        <v>85</v>
      </c>
      <c r="F22">
        <v>82</v>
      </c>
      <c r="G22">
        <v>3</v>
      </c>
      <c r="H22">
        <v>239</v>
      </c>
      <c r="I22" t="s">
        <v>48</v>
      </c>
      <c r="J22">
        <v>2</v>
      </c>
      <c r="K22">
        <v>2</v>
      </c>
      <c r="L22">
        <v>12</v>
      </c>
      <c r="M22">
        <v>50</v>
      </c>
      <c r="N22">
        <v>168</v>
      </c>
      <c r="O22">
        <v>1</v>
      </c>
      <c r="P22">
        <v>235</v>
      </c>
      <c r="Q22" s="3">
        <f t="shared" si="0"/>
        <v>3.902542372881356</v>
      </c>
      <c r="R22" s="3">
        <f t="shared" si="1"/>
        <v>4.6239316239316235</v>
      </c>
      <c r="S22" s="3">
        <f t="shared" si="2"/>
        <v>0.7213892510502675</v>
      </c>
    </row>
    <row r="23" spans="1:19" ht="12.75">
      <c r="A23" t="s">
        <v>39</v>
      </c>
      <c r="B23">
        <v>26</v>
      </c>
      <c r="C23">
        <v>30</v>
      </c>
      <c r="D23">
        <v>55</v>
      </c>
      <c r="E23">
        <v>60</v>
      </c>
      <c r="F23">
        <v>67</v>
      </c>
      <c r="G23">
        <v>0</v>
      </c>
      <c r="H23">
        <v>238</v>
      </c>
      <c r="I23" t="s">
        <v>39</v>
      </c>
      <c r="J23">
        <v>4</v>
      </c>
      <c r="K23">
        <v>2</v>
      </c>
      <c r="L23">
        <v>15</v>
      </c>
      <c r="M23">
        <v>74</v>
      </c>
      <c r="N23">
        <v>138</v>
      </c>
      <c r="O23">
        <v>0</v>
      </c>
      <c r="P23">
        <v>233</v>
      </c>
      <c r="Q23" s="3">
        <f t="shared" si="0"/>
        <v>3.4705882352941178</v>
      </c>
      <c r="R23" s="3">
        <f t="shared" si="1"/>
        <v>4.459227467811159</v>
      </c>
      <c r="S23" s="3">
        <f t="shared" si="2"/>
        <v>0.9886392325170412</v>
      </c>
    </row>
    <row r="24" spans="1:19" ht="12.75">
      <c r="A24" t="s">
        <v>46</v>
      </c>
      <c r="B24">
        <v>20</v>
      </c>
      <c r="C24">
        <v>15</v>
      </c>
      <c r="D24">
        <v>38</v>
      </c>
      <c r="E24">
        <v>62</v>
      </c>
      <c r="F24">
        <v>96</v>
      </c>
      <c r="G24">
        <v>5</v>
      </c>
      <c r="H24">
        <v>236</v>
      </c>
      <c r="I24" t="s">
        <v>46</v>
      </c>
      <c r="J24">
        <v>1</v>
      </c>
      <c r="K24">
        <v>0</v>
      </c>
      <c r="L24">
        <v>10</v>
      </c>
      <c r="M24">
        <v>54</v>
      </c>
      <c r="N24">
        <v>166</v>
      </c>
      <c r="O24">
        <v>0</v>
      </c>
      <c r="P24">
        <v>231</v>
      </c>
      <c r="Q24" s="3">
        <f t="shared" si="0"/>
        <v>3.8614718614718613</v>
      </c>
      <c r="R24" s="3">
        <f t="shared" si="1"/>
        <v>4.662337662337662</v>
      </c>
      <c r="S24" s="3">
        <f t="shared" si="2"/>
        <v>0.8008658008658007</v>
      </c>
    </row>
    <row r="25" spans="1:19" ht="12.75">
      <c r="A25" t="s">
        <v>54</v>
      </c>
      <c r="B25">
        <v>14</v>
      </c>
      <c r="C25">
        <v>6</v>
      </c>
      <c r="D25">
        <v>30</v>
      </c>
      <c r="E25">
        <v>60</v>
      </c>
      <c r="F25">
        <v>129</v>
      </c>
      <c r="G25">
        <v>0</v>
      </c>
      <c r="H25">
        <v>239</v>
      </c>
      <c r="I25" t="s">
        <v>54</v>
      </c>
      <c r="J25">
        <v>1</v>
      </c>
      <c r="K25">
        <v>0</v>
      </c>
      <c r="L25">
        <v>5</v>
      </c>
      <c r="M25">
        <v>46</v>
      </c>
      <c r="N25">
        <v>182</v>
      </c>
      <c r="O25">
        <v>0</v>
      </c>
      <c r="P25">
        <v>234</v>
      </c>
      <c r="Q25" s="3">
        <f t="shared" si="0"/>
        <v>4.188284518828452</v>
      </c>
      <c r="R25" s="3">
        <f t="shared" si="1"/>
        <v>4.743589743589744</v>
      </c>
      <c r="S25" s="3">
        <f t="shared" si="2"/>
        <v>0.555305224761292</v>
      </c>
    </row>
    <row r="26" spans="1:19" ht="12.75">
      <c r="A26" t="s">
        <v>130</v>
      </c>
      <c r="B26">
        <v>34</v>
      </c>
      <c r="C26">
        <v>18</v>
      </c>
      <c r="D26">
        <v>47</v>
      </c>
      <c r="E26">
        <v>65</v>
      </c>
      <c r="F26">
        <v>67</v>
      </c>
      <c r="G26">
        <v>8</v>
      </c>
      <c r="H26">
        <v>239</v>
      </c>
      <c r="I26" t="s">
        <v>130</v>
      </c>
      <c r="J26">
        <v>3</v>
      </c>
      <c r="K26">
        <v>1</v>
      </c>
      <c r="L26">
        <v>23</v>
      </c>
      <c r="M26">
        <v>67</v>
      </c>
      <c r="N26">
        <v>134</v>
      </c>
      <c r="O26">
        <v>5</v>
      </c>
      <c r="P26">
        <v>233</v>
      </c>
      <c r="Q26" s="3">
        <f t="shared" si="0"/>
        <v>3.4891774891774894</v>
      </c>
      <c r="R26" s="3">
        <f t="shared" si="1"/>
        <v>4.43859649122807</v>
      </c>
      <c r="S26" s="3">
        <f t="shared" si="2"/>
        <v>0.9494190020505808</v>
      </c>
    </row>
    <row r="27" spans="1:19" ht="12.75">
      <c r="A27" t="s">
        <v>131</v>
      </c>
      <c r="B27">
        <v>26</v>
      </c>
      <c r="C27">
        <v>46</v>
      </c>
      <c r="D27">
        <v>66</v>
      </c>
      <c r="E27">
        <v>58</v>
      </c>
      <c r="F27">
        <v>33</v>
      </c>
      <c r="G27">
        <v>9</v>
      </c>
      <c r="H27">
        <v>238</v>
      </c>
      <c r="I27" t="s">
        <v>131</v>
      </c>
      <c r="J27">
        <v>4</v>
      </c>
      <c r="K27">
        <v>4</v>
      </c>
      <c r="L27">
        <v>21</v>
      </c>
      <c r="M27">
        <v>75</v>
      </c>
      <c r="N27">
        <v>124</v>
      </c>
      <c r="O27">
        <v>4</v>
      </c>
      <c r="P27">
        <v>232</v>
      </c>
      <c r="Q27" s="3">
        <f t="shared" si="0"/>
        <v>3.11353711790393</v>
      </c>
      <c r="R27" s="3">
        <f t="shared" si="1"/>
        <v>4.364035087719298</v>
      </c>
      <c r="S27" s="3">
        <f t="shared" si="2"/>
        <v>1.2504979698153678</v>
      </c>
    </row>
    <row r="28" spans="1:19" ht="12.75">
      <c r="A28" t="s">
        <v>38</v>
      </c>
      <c r="B28">
        <v>22</v>
      </c>
      <c r="C28">
        <v>28</v>
      </c>
      <c r="D28">
        <v>68</v>
      </c>
      <c r="E28">
        <v>75</v>
      </c>
      <c r="F28">
        <v>40</v>
      </c>
      <c r="G28">
        <v>6</v>
      </c>
      <c r="H28">
        <v>239</v>
      </c>
      <c r="I28" t="s">
        <v>38</v>
      </c>
      <c r="J28">
        <v>1</v>
      </c>
      <c r="K28">
        <v>2</v>
      </c>
      <c r="L28">
        <v>21</v>
      </c>
      <c r="M28">
        <v>69</v>
      </c>
      <c r="N28">
        <v>136</v>
      </c>
      <c r="O28">
        <v>4</v>
      </c>
      <c r="P28">
        <v>233</v>
      </c>
      <c r="Q28" s="3">
        <f t="shared" si="0"/>
        <v>3.356223175965665</v>
      </c>
      <c r="R28" s="3">
        <f t="shared" si="1"/>
        <v>4.471615720524017</v>
      </c>
      <c r="S28" s="3">
        <f t="shared" si="2"/>
        <v>1.1153925445583521</v>
      </c>
    </row>
    <row r="29" spans="1:19" ht="12.75">
      <c r="A29" t="s">
        <v>30</v>
      </c>
      <c r="B29">
        <v>21</v>
      </c>
      <c r="C29">
        <v>30</v>
      </c>
      <c r="D29">
        <v>38</v>
      </c>
      <c r="E29">
        <v>34</v>
      </c>
      <c r="F29">
        <v>18</v>
      </c>
      <c r="G29">
        <v>97</v>
      </c>
      <c r="H29">
        <v>238</v>
      </c>
      <c r="I29" t="s">
        <v>30</v>
      </c>
      <c r="J29">
        <v>1</v>
      </c>
      <c r="K29">
        <v>2</v>
      </c>
      <c r="L29">
        <v>7</v>
      </c>
      <c r="M29">
        <v>70</v>
      </c>
      <c r="N29">
        <v>125</v>
      </c>
      <c r="O29">
        <v>29</v>
      </c>
      <c r="P29">
        <v>234</v>
      </c>
      <c r="Q29" s="3">
        <f t="shared" si="0"/>
        <v>2.9858156028368796</v>
      </c>
      <c r="R29" s="3">
        <f t="shared" si="1"/>
        <v>4.541463414634146</v>
      </c>
      <c r="S29" s="3">
        <f t="shared" si="2"/>
        <v>1.5556478117972663</v>
      </c>
    </row>
    <row r="30" spans="1:19" ht="12.75">
      <c r="A30" t="s">
        <v>34</v>
      </c>
      <c r="B30">
        <v>17</v>
      </c>
      <c r="C30">
        <v>38</v>
      </c>
      <c r="D30">
        <v>59</v>
      </c>
      <c r="E30">
        <v>67</v>
      </c>
      <c r="F30">
        <v>35</v>
      </c>
      <c r="G30">
        <v>23</v>
      </c>
      <c r="H30">
        <v>239</v>
      </c>
      <c r="I30" t="s">
        <v>34</v>
      </c>
      <c r="J30">
        <v>2</v>
      </c>
      <c r="K30">
        <v>3</v>
      </c>
      <c r="L30">
        <v>16</v>
      </c>
      <c r="M30">
        <v>71</v>
      </c>
      <c r="N30">
        <v>132</v>
      </c>
      <c r="O30">
        <v>10</v>
      </c>
      <c r="P30">
        <v>234</v>
      </c>
      <c r="Q30" s="3">
        <f t="shared" si="0"/>
        <v>3.300925925925926</v>
      </c>
      <c r="R30" s="3">
        <f t="shared" si="1"/>
        <v>4.464285714285714</v>
      </c>
      <c r="S30" s="3">
        <f t="shared" si="2"/>
        <v>1.1633597883597884</v>
      </c>
    </row>
    <row r="31" spans="1:19" ht="12.75">
      <c r="A31" t="s">
        <v>132</v>
      </c>
      <c r="B31">
        <v>12</v>
      </c>
      <c r="C31">
        <v>20</v>
      </c>
      <c r="D31">
        <v>51</v>
      </c>
      <c r="E31">
        <v>84</v>
      </c>
      <c r="F31">
        <v>56</v>
      </c>
      <c r="G31">
        <v>15</v>
      </c>
      <c r="H31">
        <v>238</v>
      </c>
      <c r="I31" t="s">
        <v>132</v>
      </c>
      <c r="J31">
        <v>4</v>
      </c>
      <c r="K31">
        <v>8</v>
      </c>
      <c r="L31">
        <v>34</v>
      </c>
      <c r="M31">
        <v>77</v>
      </c>
      <c r="N31">
        <v>102</v>
      </c>
      <c r="O31">
        <v>9</v>
      </c>
      <c r="P31">
        <v>234</v>
      </c>
      <c r="Q31" s="3">
        <f t="shared" si="0"/>
        <v>3.681614349775785</v>
      </c>
      <c r="R31" s="3">
        <f t="shared" si="1"/>
        <v>4.177777777777778</v>
      </c>
      <c r="S31" s="3">
        <f t="shared" si="2"/>
        <v>0.4961634280019931</v>
      </c>
    </row>
    <row r="32" spans="1:19" ht="12.75">
      <c r="A32" t="s">
        <v>133</v>
      </c>
      <c r="B32">
        <v>25</v>
      </c>
      <c r="C32">
        <v>12</v>
      </c>
      <c r="D32">
        <v>50</v>
      </c>
      <c r="E32">
        <v>76</v>
      </c>
      <c r="F32">
        <v>75</v>
      </c>
      <c r="G32">
        <v>2</v>
      </c>
      <c r="H32">
        <v>240</v>
      </c>
      <c r="I32" t="s">
        <v>133</v>
      </c>
      <c r="J32">
        <v>3</v>
      </c>
      <c r="K32">
        <v>4</v>
      </c>
      <c r="L32">
        <v>25</v>
      </c>
      <c r="M32">
        <v>79</v>
      </c>
      <c r="N32">
        <v>125</v>
      </c>
      <c r="O32">
        <v>0</v>
      </c>
      <c r="P32">
        <v>236</v>
      </c>
      <c r="Q32" s="3">
        <f t="shared" si="0"/>
        <v>3.689075630252101</v>
      </c>
      <c r="R32" s="3">
        <f t="shared" si="1"/>
        <v>4.351694915254237</v>
      </c>
      <c r="S32" s="3">
        <f t="shared" si="2"/>
        <v>0.662619285002136</v>
      </c>
    </row>
    <row r="33" spans="1:19" ht="12.75">
      <c r="A33" t="s">
        <v>134</v>
      </c>
      <c r="B33">
        <v>38</v>
      </c>
      <c r="C33">
        <v>36</v>
      </c>
      <c r="D33">
        <v>77</v>
      </c>
      <c r="E33">
        <v>53</v>
      </c>
      <c r="F33">
        <v>30</v>
      </c>
      <c r="G33">
        <v>6</v>
      </c>
      <c r="H33">
        <v>240</v>
      </c>
      <c r="I33" t="s">
        <v>134</v>
      </c>
      <c r="J33">
        <v>9</v>
      </c>
      <c r="K33">
        <v>16</v>
      </c>
      <c r="L33">
        <v>44</v>
      </c>
      <c r="M33">
        <v>94</v>
      </c>
      <c r="N33">
        <v>67</v>
      </c>
      <c r="O33">
        <v>5</v>
      </c>
      <c r="P33">
        <v>235</v>
      </c>
      <c r="Q33" s="3">
        <f t="shared" si="0"/>
        <v>3.0042735042735043</v>
      </c>
      <c r="R33" s="3">
        <f t="shared" si="1"/>
        <v>3.8434782608695652</v>
      </c>
      <c r="S33" s="3">
        <f t="shared" si="2"/>
        <v>0.839204756596061</v>
      </c>
    </row>
    <row r="34" spans="1:19" ht="12.75">
      <c r="A34" t="s">
        <v>135</v>
      </c>
      <c r="B34">
        <v>11</v>
      </c>
      <c r="C34">
        <v>27</v>
      </c>
      <c r="D34">
        <v>55</v>
      </c>
      <c r="E34">
        <v>62</v>
      </c>
      <c r="F34">
        <v>23</v>
      </c>
      <c r="G34">
        <v>62</v>
      </c>
      <c r="H34">
        <v>240</v>
      </c>
      <c r="I34" t="s">
        <v>135</v>
      </c>
      <c r="J34">
        <v>4</v>
      </c>
      <c r="K34">
        <v>3</v>
      </c>
      <c r="L34">
        <v>23</v>
      </c>
      <c r="M34">
        <v>71</v>
      </c>
      <c r="N34">
        <v>111</v>
      </c>
      <c r="O34">
        <v>22</v>
      </c>
      <c r="P34">
        <v>234</v>
      </c>
      <c r="Q34" s="3">
        <f t="shared" si="0"/>
        <v>3.331460674157303</v>
      </c>
      <c r="R34" s="3">
        <f t="shared" si="1"/>
        <v>4.330188679245283</v>
      </c>
      <c r="S34" s="3">
        <f t="shared" si="2"/>
        <v>0.9987280050879797</v>
      </c>
    </row>
    <row r="35" spans="1:19" ht="12.75">
      <c r="A35" t="s">
        <v>136</v>
      </c>
      <c r="B35">
        <v>15</v>
      </c>
      <c r="C35">
        <v>33</v>
      </c>
      <c r="D35">
        <v>52</v>
      </c>
      <c r="E35">
        <v>54</v>
      </c>
      <c r="F35">
        <v>32</v>
      </c>
      <c r="G35">
        <v>54</v>
      </c>
      <c r="H35">
        <v>240</v>
      </c>
      <c r="I35" t="s">
        <v>136</v>
      </c>
      <c r="J35">
        <v>3</v>
      </c>
      <c r="K35">
        <v>5</v>
      </c>
      <c r="L35">
        <v>40</v>
      </c>
      <c r="M35">
        <v>92</v>
      </c>
      <c r="N35">
        <v>72</v>
      </c>
      <c r="O35">
        <v>23</v>
      </c>
      <c r="P35">
        <v>235</v>
      </c>
      <c r="Q35" s="3">
        <f t="shared" si="0"/>
        <v>3.295698924731183</v>
      </c>
      <c r="R35" s="3">
        <f t="shared" si="1"/>
        <v>4.061320754716981</v>
      </c>
      <c r="S35" s="3">
        <f t="shared" si="2"/>
        <v>0.7656218299857978</v>
      </c>
    </row>
    <row r="36" spans="1:19" ht="12.75">
      <c r="A36" t="s">
        <v>137</v>
      </c>
      <c r="B36">
        <v>24</v>
      </c>
      <c r="C36">
        <v>16</v>
      </c>
      <c r="D36">
        <v>54</v>
      </c>
      <c r="E36">
        <v>86</v>
      </c>
      <c r="F36">
        <v>59</v>
      </c>
      <c r="G36">
        <v>1</v>
      </c>
      <c r="H36">
        <v>240</v>
      </c>
      <c r="I36" t="s">
        <v>137</v>
      </c>
      <c r="J36">
        <v>4</v>
      </c>
      <c r="K36">
        <v>4</v>
      </c>
      <c r="L36">
        <v>21</v>
      </c>
      <c r="M36">
        <v>81</v>
      </c>
      <c r="N36">
        <v>125</v>
      </c>
      <c r="O36">
        <v>1</v>
      </c>
      <c r="P36">
        <v>236</v>
      </c>
      <c r="Q36" s="3">
        <f t="shared" si="0"/>
        <v>3.585774058577406</v>
      </c>
      <c r="R36" s="3">
        <f t="shared" si="1"/>
        <v>4.357446808510638</v>
      </c>
      <c r="S36" s="3">
        <f t="shared" si="2"/>
        <v>0.7716727499332325</v>
      </c>
    </row>
    <row r="37" spans="1:19" ht="12.75">
      <c r="A37" t="s">
        <v>138</v>
      </c>
      <c r="B37">
        <v>16</v>
      </c>
      <c r="C37">
        <v>24</v>
      </c>
      <c r="D37">
        <v>62</v>
      </c>
      <c r="E37">
        <v>71</v>
      </c>
      <c r="F37">
        <v>40</v>
      </c>
      <c r="G37">
        <v>26</v>
      </c>
      <c r="H37">
        <v>239</v>
      </c>
      <c r="I37" t="s">
        <v>138</v>
      </c>
      <c r="J37">
        <v>1</v>
      </c>
      <c r="K37">
        <v>5</v>
      </c>
      <c r="L37">
        <v>18</v>
      </c>
      <c r="M37">
        <v>83</v>
      </c>
      <c r="N37">
        <v>117</v>
      </c>
      <c r="O37">
        <v>11</v>
      </c>
      <c r="P37">
        <v>235</v>
      </c>
      <c r="Q37" s="3">
        <f t="shared" si="0"/>
        <v>3.4460093896713615</v>
      </c>
      <c r="R37" s="3">
        <f t="shared" si="1"/>
        <v>4.383928571428571</v>
      </c>
      <c r="S37" s="3">
        <f t="shared" si="2"/>
        <v>0.9379191817572097</v>
      </c>
    </row>
    <row r="38" spans="1:19" ht="12.75">
      <c r="A38" t="s">
        <v>52</v>
      </c>
      <c r="B38">
        <v>17</v>
      </c>
      <c r="C38">
        <v>12</v>
      </c>
      <c r="D38">
        <v>28</v>
      </c>
      <c r="E38">
        <v>54</v>
      </c>
      <c r="F38">
        <v>109</v>
      </c>
      <c r="G38">
        <v>20</v>
      </c>
      <c r="H38">
        <v>240</v>
      </c>
      <c r="I38" t="s">
        <v>52</v>
      </c>
      <c r="J38">
        <v>3</v>
      </c>
      <c r="K38">
        <v>1</v>
      </c>
      <c r="L38">
        <v>6</v>
      </c>
      <c r="M38">
        <v>24</v>
      </c>
      <c r="N38">
        <v>195</v>
      </c>
      <c r="O38">
        <v>7</v>
      </c>
      <c r="P38">
        <v>236</v>
      </c>
      <c r="Q38" s="3">
        <f t="shared" si="0"/>
        <v>4.027272727272727</v>
      </c>
      <c r="R38" s="3">
        <f t="shared" si="1"/>
        <v>4.777292576419214</v>
      </c>
      <c r="S38" s="3">
        <f t="shared" si="2"/>
        <v>0.7500198491464865</v>
      </c>
    </row>
    <row r="39" spans="1:19" ht="12.75">
      <c r="A39" t="s">
        <v>45</v>
      </c>
      <c r="B39">
        <v>18</v>
      </c>
      <c r="C39">
        <v>19</v>
      </c>
      <c r="D39">
        <v>41</v>
      </c>
      <c r="E39">
        <v>66</v>
      </c>
      <c r="F39">
        <v>86</v>
      </c>
      <c r="G39">
        <v>7</v>
      </c>
      <c r="H39">
        <v>237</v>
      </c>
      <c r="I39" t="s">
        <v>45</v>
      </c>
      <c r="J39">
        <v>1</v>
      </c>
      <c r="K39">
        <v>1</v>
      </c>
      <c r="L39">
        <v>17</v>
      </c>
      <c r="M39">
        <v>59</v>
      </c>
      <c r="N39">
        <v>155</v>
      </c>
      <c r="O39">
        <v>0</v>
      </c>
      <c r="P39">
        <v>233</v>
      </c>
      <c r="Q39" s="3">
        <f t="shared" si="0"/>
        <v>3.7956521739130435</v>
      </c>
      <c r="R39" s="3">
        <f t="shared" si="1"/>
        <v>4.570815450643777</v>
      </c>
      <c r="S39" s="3">
        <f t="shared" si="2"/>
        <v>0.7751632767307335</v>
      </c>
    </row>
    <row r="40" spans="1:19" ht="12.75">
      <c r="A40" t="s">
        <v>31</v>
      </c>
      <c r="B40">
        <v>31</v>
      </c>
      <c r="C40">
        <v>28</v>
      </c>
      <c r="D40">
        <v>73</v>
      </c>
      <c r="E40">
        <v>51</v>
      </c>
      <c r="F40">
        <v>36</v>
      </c>
      <c r="G40">
        <v>20</v>
      </c>
      <c r="H40">
        <v>239</v>
      </c>
      <c r="I40" t="s">
        <v>31</v>
      </c>
      <c r="J40">
        <v>1</v>
      </c>
      <c r="K40">
        <v>2</v>
      </c>
      <c r="L40">
        <v>15</v>
      </c>
      <c r="M40">
        <v>74</v>
      </c>
      <c r="N40">
        <v>137</v>
      </c>
      <c r="O40">
        <v>6</v>
      </c>
      <c r="P40">
        <v>235</v>
      </c>
      <c r="Q40" s="3">
        <f t="shared" si="0"/>
        <v>3.1506849315068495</v>
      </c>
      <c r="R40" s="3">
        <f t="shared" si="1"/>
        <v>4.502183406113537</v>
      </c>
      <c r="S40" s="3">
        <f t="shared" si="2"/>
        <v>1.3514984746066876</v>
      </c>
    </row>
    <row r="41" spans="1:19" ht="12.75">
      <c r="A41" t="s">
        <v>44</v>
      </c>
      <c r="B41">
        <v>13</v>
      </c>
      <c r="C41">
        <v>19</v>
      </c>
      <c r="D41">
        <v>31</v>
      </c>
      <c r="E41">
        <v>60</v>
      </c>
      <c r="F41">
        <v>65</v>
      </c>
      <c r="G41">
        <v>53</v>
      </c>
      <c r="H41">
        <v>241</v>
      </c>
      <c r="I41" t="s">
        <v>44</v>
      </c>
      <c r="J41">
        <v>1</v>
      </c>
      <c r="K41">
        <v>0</v>
      </c>
      <c r="L41">
        <v>15</v>
      </c>
      <c r="M41">
        <v>55</v>
      </c>
      <c r="N41">
        <v>145</v>
      </c>
      <c r="O41">
        <v>20</v>
      </c>
      <c r="P41">
        <v>236</v>
      </c>
      <c r="Q41" s="3">
        <f t="shared" si="0"/>
        <v>3.771276595744681</v>
      </c>
      <c r="R41" s="3">
        <f t="shared" si="1"/>
        <v>4.587962962962963</v>
      </c>
      <c r="S41" s="3">
        <f t="shared" si="2"/>
        <v>0.8166863672182818</v>
      </c>
    </row>
    <row r="42" spans="1:19" ht="12.75">
      <c r="A42" t="s">
        <v>40</v>
      </c>
      <c r="B42">
        <v>14</v>
      </c>
      <c r="C42">
        <v>23</v>
      </c>
      <c r="D42">
        <v>59</v>
      </c>
      <c r="E42">
        <v>60</v>
      </c>
      <c r="F42">
        <v>44</v>
      </c>
      <c r="G42">
        <v>41</v>
      </c>
      <c r="H42">
        <v>241</v>
      </c>
      <c r="I42" t="s">
        <v>40</v>
      </c>
      <c r="J42">
        <v>1</v>
      </c>
      <c r="K42">
        <v>1</v>
      </c>
      <c r="L42">
        <v>20</v>
      </c>
      <c r="M42">
        <v>62</v>
      </c>
      <c r="N42">
        <v>142</v>
      </c>
      <c r="O42">
        <v>10</v>
      </c>
      <c r="P42">
        <v>236</v>
      </c>
      <c r="Q42" s="3">
        <f t="shared" si="0"/>
        <v>3.485</v>
      </c>
      <c r="R42" s="3">
        <f t="shared" si="1"/>
        <v>4.517699115044247</v>
      </c>
      <c r="S42" s="3">
        <f t="shared" si="2"/>
        <v>1.0326991150442475</v>
      </c>
    </row>
    <row r="43" spans="1:19" ht="12.75">
      <c r="A43" t="s">
        <v>35</v>
      </c>
      <c r="B43">
        <v>20</v>
      </c>
      <c r="C43">
        <v>36</v>
      </c>
      <c r="D43">
        <v>71</v>
      </c>
      <c r="E43">
        <v>73</v>
      </c>
      <c r="F43">
        <v>41</v>
      </c>
      <c r="G43">
        <v>0</v>
      </c>
      <c r="H43">
        <v>241</v>
      </c>
      <c r="I43" t="s">
        <v>35</v>
      </c>
      <c r="J43">
        <v>1</v>
      </c>
      <c r="K43">
        <v>2</v>
      </c>
      <c r="L43">
        <v>20</v>
      </c>
      <c r="M43">
        <v>58</v>
      </c>
      <c r="N43">
        <v>156</v>
      </c>
      <c r="O43">
        <v>0</v>
      </c>
      <c r="P43">
        <v>237</v>
      </c>
      <c r="Q43" s="3">
        <f t="shared" si="0"/>
        <v>3.327800829875519</v>
      </c>
      <c r="R43" s="3">
        <f t="shared" si="1"/>
        <v>4.544303797468355</v>
      </c>
      <c r="S43" s="3">
        <f t="shared" si="2"/>
        <v>1.2165029675928358</v>
      </c>
    </row>
    <row r="44" spans="1:19" ht="12.75">
      <c r="A44" t="s">
        <v>32</v>
      </c>
      <c r="B44">
        <v>26</v>
      </c>
      <c r="C44">
        <v>27</v>
      </c>
      <c r="D44">
        <v>69</v>
      </c>
      <c r="E44">
        <v>79</v>
      </c>
      <c r="F44">
        <v>25</v>
      </c>
      <c r="G44">
        <v>14</v>
      </c>
      <c r="H44">
        <v>240</v>
      </c>
      <c r="I44" t="s">
        <v>32</v>
      </c>
      <c r="J44">
        <v>1</v>
      </c>
      <c r="K44">
        <v>1</v>
      </c>
      <c r="L44">
        <v>8</v>
      </c>
      <c r="M44">
        <v>54</v>
      </c>
      <c r="N44">
        <v>167</v>
      </c>
      <c r="O44">
        <v>4</v>
      </c>
      <c r="P44">
        <v>235</v>
      </c>
      <c r="Q44" s="3">
        <f t="shared" si="0"/>
        <v>3.2212389380530975</v>
      </c>
      <c r="R44" s="3">
        <f t="shared" si="1"/>
        <v>4.666666666666667</v>
      </c>
      <c r="S44" s="3">
        <f t="shared" si="2"/>
        <v>1.4454277286135695</v>
      </c>
    </row>
    <row r="45" spans="1:19" ht="12.75">
      <c r="A45" t="s">
        <v>139</v>
      </c>
      <c r="B45">
        <v>57</v>
      </c>
      <c r="C45">
        <v>28</v>
      </c>
      <c r="D45">
        <v>55</v>
      </c>
      <c r="E45">
        <v>48</v>
      </c>
      <c r="F45">
        <v>36</v>
      </c>
      <c r="G45">
        <v>17</v>
      </c>
      <c r="H45">
        <v>241</v>
      </c>
      <c r="I45" t="s">
        <v>139</v>
      </c>
      <c r="J45">
        <v>12</v>
      </c>
      <c r="K45">
        <v>13</v>
      </c>
      <c r="L45">
        <v>31</v>
      </c>
      <c r="M45">
        <v>68</v>
      </c>
      <c r="N45">
        <v>107</v>
      </c>
      <c r="O45">
        <v>6</v>
      </c>
      <c r="P45">
        <v>237</v>
      </c>
      <c r="Q45" s="3">
        <f t="shared" si="0"/>
        <v>2.9017857142857144</v>
      </c>
      <c r="R45" s="3">
        <f t="shared" si="1"/>
        <v>4.0606060606060606</v>
      </c>
      <c r="S45" s="3">
        <f t="shared" si="2"/>
        <v>1.1588203463203461</v>
      </c>
    </row>
    <row r="46" spans="1:19" ht="12.75">
      <c r="A46" t="s">
        <v>140</v>
      </c>
      <c r="B46">
        <v>31</v>
      </c>
      <c r="C46">
        <v>31</v>
      </c>
      <c r="D46">
        <v>55</v>
      </c>
      <c r="E46">
        <v>48</v>
      </c>
      <c r="F46">
        <v>31</v>
      </c>
      <c r="G46">
        <v>45</v>
      </c>
      <c r="H46">
        <v>241</v>
      </c>
      <c r="I46" t="s">
        <v>140</v>
      </c>
      <c r="J46">
        <v>5</v>
      </c>
      <c r="K46">
        <v>7</v>
      </c>
      <c r="L46">
        <v>30</v>
      </c>
      <c r="M46">
        <v>80</v>
      </c>
      <c r="N46">
        <v>97</v>
      </c>
      <c r="O46">
        <v>18</v>
      </c>
      <c r="P46">
        <v>237</v>
      </c>
      <c r="Q46" s="3">
        <f t="shared" si="0"/>
        <v>3.086734693877551</v>
      </c>
      <c r="R46" s="3">
        <f t="shared" si="1"/>
        <v>4.17351598173516</v>
      </c>
      <c r="S46" s="3">
        <f t="shared" si="2"/>
        <v>1.086781287857609</v>
      </c>
    </row>
    <row r="47" spans="1:19" ht="12.75">
      <c r="A47" t="s">
        <v>29</v>
      </c>
      <c r="B47">
        <v>37</v>
      </c>
      <c r="C47">
        <v>41</v>
      </c>
      <c r="D47">
        <v>70</v>
      </c>
      <c r="E47">
        <v>51</v>
      </c>
      <c r="F47">
        <v>28</v>
      </c>
      <c r="G47">
        <v>14</v>
      </c>
      <c r="H47">
        <v>241</v>
      </c>
      <c r="I47" t="s">
        <v>29</v>
      </c>
      <c r="J47">
        <v>1</v>
      </c>
      <c r="K47">
        <v>0</v>
      </c>
      <c r="L47">
        <v>21</v>
      </c>
      <c r="M47">
        <v>76</v>
      </c>
      <c r="N47">
        <v>135</v>
      </c>
      <c r="O47">
        <v>4</v>
      </c>
      <c r="P47">
        <v>237</v>
      </c>
      <c r="Q47" s="3">
        <f t="shared" si="0"/>
        <v>2.9647577092511015</v>
      </c>
      <c r="R47" s="3">
        <f t="shared" si="1"/>
        <v>4.476394849785407</v>
      </c>
      <c r="S47" s="3">
        <f t="shared" si="2"/>
        <v>1.5116371405343059</v>
      </c>
    </row>
    <row r="48" spans="1:19" ht="12.75">
      <c r="A48" t="s">
        <v>141</v>
      </c>
      <c r="B48">
        <v>11</v>
      </c>
      <c r="C48">
        <v>21</v>
      </c>
      <c r="D48">
        <v>66</v>
      </c>
      <c r="E48">
        <v>74</v>
      </c>
      <c r="F48">
        <v>52</v>
      </c>
      <c r="G48">
        <v>16</v>
      </c>
      <c r="H48">
        <v>240</v>
      </c>
      <c r="I48" t="s">
        <v>141</v>
      </c>
      <c r="J48">
        <v>2</v>
      </c>
      <c r="K48">
        <v>3</v>
      </c>
      <c r="L48">
        <v>30</v>
      </c>
      <c r="M48">
        <v>66</v>
      </c>
      <c r="N48">
        <v>129</v>
      </c>
      <c r="O48">
        <v>6</v>
      </c>
      <c r="P48">
        <v>236</v>
      </c>
      <c r="Q48" s="3">
        <f t="shared" si="0"/>
        <v>3.6026785714285716</v>
      </c>
      <c r="R48" s="3">
        <f t="shared" si="1"/>
        <v>4.378260869565217</v>
      </c>
      <c r="S48" s="3">
        <f t="shared" si="2"/>
        <v>0.7755822981366456</v>
      </c>
    </row>
    <row r="49" spans="1:19" ht="12.75">
      <c r="A49" t="s">
        <v>51</v>
      </c>
      <c r="B49">
        <v>10</v>
      </c>
      <c r="C49">
        <v>14</v>
      </c>
      <c r="D49">
        <v>42</v>
      </c>
      <c r="E49">
        <v>73</v>
      </c>
      <c r="F49">
        <v>96</v>
      </c>
      <c r="G49">
        <v>6</v>
      </c>
      <c r="H49">
        <v>241</v>
      </c>
      <c r="I49" t="s">
        <v>51</v>
      </c>
      <c r="J49">
        <v>1</v>
      </c>
      <c r="K49">
        <v>1</v>
      </c>
      <c r="L49">
        <v>14</v>
      </c>
      <c r="M49">
        <v>65</v>
      </c>
      <c r="N49">
        <v>154</v>
      </c>
      <c r="O49">
        <v>2</v>
      </c>
      <c r="P49">
        <v>237</v>
      </c>
      <c r="Q49" s="3">
        <f t="shared" si="0"/>
        <v>3.9829787234042553</v>
      </c>
      <c r="R49" s="3">
        <f t="shared" si="1"/>
        <v>4.574468085106383</v>
      </c>
      <c r="S49" s="3">
        <f t="shared" si="2"/>
        <v>0.5914893617021275</v>
      </c>
    </row>
    <row r="50" spans="1:19" ht="12.75">
      <c r="A50" t="s">
        <v>53</v>
      </c>
      <c r="B50">
        <v>7</v>
      </c>
      <c r="C50">
        <v>10</v>
      </c>
      <c r="D50">
        <v>35</v>
      </c>
      <c r="E50">
        <v>90</v>
      </c>
      <c r="F50">
        <v>98</v>
      </c>
      <c r="G50">
        <v>1</v>
      </c>
      <c r="H50">
        <v>241</v>
      </c>
      <c r="I50" t="s">
        <v>53</v>
      </c>
      <c r="J50">
        <v>1</v>
      </c>
      <c r="K50">
        <v>1</v>
      </c>
      <c r="L50">
        <v>7</v>
      </c>
      <c r="M50">
        <v>45</v>
      </c>
      <c r="N50">
        <v>183</v>
      </c>
      <c r="O50">
        <v>1</v>
      </c>
      <c r="P50">
        <v>238</v>
      </c>
      <c r="Q50" s="3">
        <f t="shared" si="0"/>
        <v>4.091666666666667</v>
      </c>
      <c r="R50" s="3">
        <f t="shared" si="1"/>
        <v>4.7215189873417724</v>
      </c>
      <c r="S50" s="3">
        <f t="shared" si="2"/>
        <v>0.6298523206751057</v>
      </c>
    </row>
    <row r="52" spans="1:2" ht="12.75">
      <c r="A52" t="s">
        <v>142</v>
      </c>
      <c r="B52" t="s">
        <v>143</v>
      </c>
    </row>
    <row r="53" spans="1:2" ht="12.75">
      <c r="A53" t="s">
        <v>144</v>
      </c>
      <c r="B53">
        <v>97</v>
      </c>
    </row>
    <row r="54" spans="1:2" ht="12.75">
      <c r="A54" t="s">
        <v>145</v>
      </c>
      <c r="B54">
        <v>142</v>
      </c>
    </row>
    <row r="57" spans="1:2" ht="12.75">
      <c r="A57" t="s">
        <v>146</v>
      </c>
      <c r="B57" t="s">
        <v>143</v>
      </c>
    </row>
    <row r="58" spans="1:2" ht="12.75">
      <c r="A58" t="s">
        <v>147</v>
      </c>
      <c r="B58">
        <v>98</v>
      </c>
    </row>
    <row r="59" spans="1:2" ht="12.75">
      <c r="A59" t="s">
        <v>148</v>
      </c>
      <c r="B59">
        <v>55</v>
      </c>
    </row>
    <row r="60" spans="1:2" ht="12.75">
      <c r="A60" t="s">
        <v>149</v>
      </c>
      <c r="B60">
        <v>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amg</cp:lastModifiedBy>
  <cp:lastPrinted>2007-05-09T14:01:34Z</cp:lastPrinted>
  <dcterms:created xsi:type="dcterms:W3CDTF">2007-05-07T12:08:59Z</dcterms:created>
  <dcterms:modified xsi:type="dcterms:W3CDTF">2007-05-31T14:49:51Z</dcterms:modified>
  <cp:category/>
  <cp:version/>
  <cp:contentType/>
  <cp:contentStatus/>
</cp:coreProperties>
</file>